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en_skoroszyt"/>
  <xr:revisionPtr revIDLastSave="0" documentId="13_ncr:1_{6EA2132E-828F-4A2F-885D-1B7C2DC407D1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GENERALKA BIEG" sheetId="1" r:id="rId1"/>
    <sheet name="GENERALKA BIEG KOBIETY" sheetId="2" r:id="rId2"/>
    <sheet name="GENERALKA BIEG MĘŻCZYŹNI" sheetId="3" r:id="rId3"/>
    <sheet name="K20" sheetId="4" r:id="rId4"/>
    <sheet name="K30" sheetId="5" r:id="rId5"/>
    <sheet name="K40" sheetId="6" r:id="rId6"/>
    <sheet name="K50" sheetId="7" r:id="rId7"/>
    <sheet name="K60" sheetId="8" r:id="rId8"/>
    <sheet name="M20" sheetId="10" r:id="rId9"/>
    <sheet name="M30" sheetId="11" r:id="rId10"/>
    <sheet name="M40" sheetId="12" r:id="rId11"/>
    <sheet name="M50" sheetId="13" r:id="rId12"/>
    <sheet name="M60" sheetId="14" r:id="rId13"/>
    <sheet name="RATOWNICY" sheetId="15" r:id="rId14"/>
    <sheet name="MARSZOBIEG KOBIETY" sheetId="16" r:id="rId15"/>
    <sheet name="MARSZOBIEG MĘŻCZYŻNI" sheetId="17" r:id="rId16"/>
  </sheets>
  <definedNames>
    <definedName name="_xlnm._FilterDatabase" localSheetId="0" hidden="1">'GENERALKA BIEG'!$A$15:$S$276</definedName>
    <definedName name="_xlnm._FilterDatabase" localSheetId="1" hidden="1">'GENERALKA BIEG KOBIETY'!$A$15:$S$63</definedName>
    <definedName name="_xlnm._FilterDatabase" localSheetId="2" hidden="1">'GENERALKA BIEG MĘŻCZYŹNI'!$A$15:$S$221</definedName>
    <definedName name="_xlnm._FilterDatabase" localSheetId="3" hidden="1">'K20'!$A$15:$S$21</definedName>
    <definedName name="_xlnm._FilterDatabase" localSheetId="4" hidden="1">'K30'!$A$15:$S$29</definedName>
    <definedName name="_xlnm._FilterDatabase" localSheetId="5" hidden="1">'K40'!$A$15:$S$28</definedName>
    <definedName name="_xlnm._FilterDatabase" localSheetId="6" hidden="1">'K50'!$A$15:$S$19</definedName>
    <definedName name="_xlnm._FilterDatabase" localSheetId="7" hidden="1">'K60'!$A$15:$S$18</definedName>
    <definedName name="_xlnm._FilterDatabase" localSheetId="8" hidden="1">'M20'!$A$15:$S$34</definedName>
    <definedName name="_xlnm._FilterDatabase" localSheetId="9" hidden="1">'M30'!$A$15:$S$74</definedName>
    <definedName name="_xlnm._FilterDatabase" localSheetId="10" hidden="1">'M40'!$A$15:$S$84</definedName>
    <definedName name="_xlnm._FilterDatabase" localSheetId="11" hidden="1">'M50'!$A$15:$S$47</definedName>
    <definedName name="_xlnm._FilterDatabase" localSheetId="12" hidden="1">'M60'!$A$15:$S$27</definedName>
    <definedName name="_xlnm._FilterDatabase" localSheetId="14" hidden="1">'MARSZOBIEG KOBIETY'!$A$15:$S$15</definedName>
    <definedName name="_xlnm._FilterDatabase" localSheetId="15" hidden="1">'MARSZOBIEG MĘŻCZYŻNI'!$A$15:$S$15</definedName>
    <definedName name="_xlnm._FilterDatabase" localSheetId="13" hidden="1">RATOWNICY!$A$15:$S$15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6" l="1"/>
  <c r="S29" i="16"/>
</calcChain>
</file>

<file path=xl/sharedStrings.xml><?xml version="1.0" encoding="utf-8"?>
<sst xmlns="http://schemas.openxmlformats.org/spreadsheetml/2006/main" count="9476" uniqueCount="585">
  <si>
    <t>Lokata gen.</t>
  </si>
  <si>
    <t>Nr start.</t>
  </si>
  <si>
    <t>Ratownik Górski</t>
  </si>
  <si>
    <t>Nazwisko i imię</t>
  </si>
  <si>
    <t>Klub / miasto / szkoła</t>
  </si>
  <si>
    <t>Kraj</t>
  </si>
  <si>
    <t>K/M</t>
  </si>
  <si>
    <t>Rok ur.</t>
  </si>
  <si>
    <t>Kat.</t>
  </si>
  <si>
    <t>Lokata w kat.</t>
  </si>
  <si>
    <t>Kat. Ratownik Górski</t>
  </si>
  <si>
    <t/>
  </si>
  <si>
    <t>POL</t>
  </si>
  <si>
    <t>M</t>
  </si>
  <si>
    <t>M30</t>
  </si>
  <si>
    <t>-</t>
  </si>
  <si>
    <t>M20</t>
  </si>
  <si>
    <t>ZAKOPANE</t>
  </si>
  <si>
    <t>BROJ MARCEL</t>
  </si>
  <si>
    <t>K</t>
  </si>
  <si>
    <t>K40</t>
  </si>
  <si>
    <t>KRAKÓW</t>
  </si>
  <si>
    <t>M40</t>
  </si>
  <si>
    <t>KWIATKOWSKI ARKADIUSZ</t>
  </si>
  <si>
    <t>K30</t>
  </si>
  <si>
    <t>M50</t>
  </si>
  <si>
    <t>STARZAK PAWEŁ</t>
  </si>
  <si>
    <t>BUCZYŃSKI ADAM</t>
  </si>
  <si>
    <t>WARGOCKI MARIUSZ</t>
  </si>
  <si>
    <t>R</t>
  </si>
  <si>
    <t>R-M</t>
  </si>
  <si>
    <t>PILŚNIAK KRZYSZTOF</t>
  </si>
  <si>
    <t>IWANICKI KRZYSZTOF</t>
  </si>
  <si>
    <t>PORONIN</t>
  </si>
  <si>
    <t>K20</t>
  </si>
  <si>
    <t>BOLECHOWSKA DOMINIKA</t>
  </si>
  <si>
    <t>POZNAŃ</t>
  </si>
  <si>
    <t>BEDNARZ JAKUB</t>
  </si>
  <si>
    <t>SKOCZÓW</t>
  </si>
  <si>
    <t>CIECIERA MACIEJ</t>
  </si>
  <si>
    <t>BALCEREK MARIUSZ</t>
  </si>
  <si>
    <t>KOŚCIELISKO</t>
  </si>
  <si>
    <t>KAGOŃ DAMIAN</t>
  </si>
  <si>
    <t>NAWROCKI MARCIN</t>
  </si>
  <si>
    <t>ŚMIAŁKOWSKA JOLANTA</t>
  </si>
  <si>
    <t>K60</t>
  </si>
  <si>
    <t>TYSZKIEWICZ RAFAŁ</t>
  </si>
  <si>
    <t>M60</t>
  </si>
  <si>
    <t>KRAWCZYK GRZEGORZ</t>
  </si>
  <si>
    <t>SZTURO JAN</t>
  </si>
  <si>
    <t>IWANICKI JAN</t>
  </si>
  <si>
    <t>MAJDA ŁUKASZ</t>
  </si>
  <si>
    <t>K50</t>
  </si>
  <si>
    <t>ELANTKOWSKI PAWEŁ</t>
  </si>
  <si>
    <t>ŁÓDŹ</t>
  </si>
  <si>
    <t>WARSZAWA</t>
  </si>
  <si>
    <t>SOBCZYK AGNIESZKA</t>
  </si>
  <si>
    <t>KANIEWSKI PIOTR</t>
  </si>
  <si>
    <t>GAŁGOWSKI BARTŁOMIEJ</t>
  </si>
  <si>
    <t>SKOWRONEK ROBERT</t>
  </si>
  <si>
    <t>KRAKOW</t>
  </si>
  <si>
    <t>RASZKA TOMASZ</t>
  </si>
  <si>
    <t>GĄSIENICA-ROJ ANNA</t>
  </si>
  <si>
    <t>MICHNO ANNA</t>
  </si>
  <si>
    <t>PSUT DANIEL</t>
  </si>
  <si>
    <t>KIELCE</t>
  </si>
  <si>
    <t>LEWNIOWSKI BŁAŻEJ</t>
  </si>
  <si>
    <t>ŁACHWA FILIP</t>
  </si>
  <si>
    <t>MĄCZKA MACIEJ</t>
  </si>
  <si>
    <t>MOSKAL KATARZYNA</t>
  </si>
  <si>
    <t>RASZKA JANUSZ</t>
  </si>
  <si>
    <t>SKALSKI TOMASZ</t>
  </si>
  <si>
    <t>GŁUSZCZAK JERZY</t>
  </si>
  <si>
    <t>SZEWCZYK ARTUR</t>
  </si>
  <si>
    <t>KUSIOR KATARZYNA</t>
  </si>
  <si>
    <t>NOWAK TOMASZ</t>
  </si>
  <si>
    <t>SKROBOT MIROSŁAW</t>
  </si>
  <si>
    <t>BUDKA RAFAŁ</t>
  </si>
  <si>
    <t>ŁACHWA ALEKSANDRA</t>
  </si>
  <si>
    <t>MLECZKO MONIKA</t>
  </si>
  <si>
    <t>KORNAŚ MARCIN</t>
  </si>
  <si>
    <t>PRYMAKOWSKA BARBARA</t>
  </si>
  <si>
    <t>NAWROT MAGDALENA</t>
  </si>
  <si>
    <t>CYRNY RAFAŁ</t>
  </si>
  <si>
    <t>Lokata w kat. Ratownik Górski</t>
  </si>
  <si>
    <t>Czas</t>
  </si>
  <si>
    <t>Strata do zwycięzcy</t>
  </si>
  <si>
    <t>Średnia na 1 km</t>
  </si>
  <si>
    <t>+</t>
  </si>
  <si>
    <t>Kat. Marszobieg</t>
  </si>
  <si>
    <t>Lokata w kat. Marszobieg</t>
  </si>
  <si>
    <t>B</t>
  </si>
  <si>
    <t>KS KANDAHAR KRAKÓW</t>
  </si>
  <si>
    <t>NON STOP TRAIL KRAKÓW</t>
  </si>
  <si>
    <t>WM TRISELF KRAKÓW</t>
  </si>
  <si>
    <t>ŚCIESZKA WOJCIECH</t>
  </si>
  <si>
    <t>ŁAPIŃSKI SZYMON</t>
  </si>
  <si>
    <t>ALPIN SPORT TEAM RABKA ZDRÓJ</t>
  </si>
  <si>
    <t>SZWED KRZYSZTOF</t>
  </si>
  <si>
    <t>ALPIN SPORT TEAM LUBLINIEC</t>
  </si>
  <si>
    <t>WÓJCIK ŁUKASZ</t>
  </si>
  <si>
    <t>MOSKAL ANDRZEJ</t>
  </si>
  <si>
    <t>PĘKALA MICHAŁ</t>
  </si>
  <si>
    <t>PACIA SZYMON</t>
  </si>
  <si>
    <t>ZĄBCZYŃSKI DOMINIK</t>
  </si>
  <si>
    <t>ALPIN SPORT TEAM JASTRZĘBIE-ZDRÓJ</t>
  </si>
  <si>
    <t>ŁÓDZKI KLUB WYSOKOGÓRSKI ŁÓDŹ</t>
  </si>
  <si>
    <t>KARPIEL GRZEGORZ</t>
  </si>
  <si>
    <t>TURBACZE WARSZAWA</t>
  </si>
  <si>
    <t>ZADORA KRZYSZTOF</t>
  </si>
  <si>
    <t>COLUMBIA WARSZAWA</t>
  </si>
  <si>
    <t>WILCZAK JANUSZ</t>
  </si>
  <si>
    <t>PRZEMYŚL</t>
  </si>
  <si>
    <t>JANOWSKI JACEK</t>
  </si>
  <si>
    <t>LEGIONOWO</t>
  </si>
  <si>
    <t>KARPIŃSKI ROBERT</t>
  </si>
  <si>
    <t>KRAWCZYK FILIP</t>
  </si>
  <si>
    <t>WIELICZKA</t>
  </si>
  <si>
    <t>MICHAŁOWSKI MACIEJ</t>
  </si>
  <si>
    <t>ZOFIÓWKA</t>
  </si>
  <si>
    <t>SKAWINA</t>
  </si>
  <si>
    <t>WĘSIERSKI DARIUSZ</t>
  </si>
  <si>
    <t>JUVERUN KRAKÓW</t>
  </si>
  <si>
    <t>FLIS MIROSŁAW</t>
  </si>
  <si>
    <t>KUŹMA MACIEJ</t>
  </si>
  <si>
    <t>STRĄK ROBERT</t>
  </si>
  <si>
    <t>KRAŚNIK</t>
  </si>
  <si>
    <t>WAJDA MATEUSZ</t>
  </si>
  <si>
    <t>PODOBIŃSKI PIOTR</t>
  </si>
  <si>
    <t>NAWROT WALDEK</t>
  </si>
  <si>
    <t>GÓRYLASY LASKÓWKA</t>
  </si>
  <si>
    <t>DOKĄD TAK CIĄGLE BIEGNĘ? CIEPIELÓW</t>
  </si>
  <si>
    <t>J U V E R U N KRAKÓW</t>
  </si>
  <si>
    <t>MAMAK TOMASZ</t>
  </si>
  <si>
    <t>IZDEBNIK</t>
  </si>
  <si>
    <t>TARNOW</t>
  </si>
  <si>
    <t>DUDEK SYLWIA</t>
  </si>
  <si>
    <t>KUSIOR DARIUSZ</t>
  </si>
  <si>
    <t>KOŁBIK ŁUKASZ</t>
  </si>
  <si>
    <t>GUTEK ZOFIA</t>
  </si>
  <si>
    <t>R-K</t>
  </si>
  <si>
    <t>Konkurencja</t>
  </si>
  <si>
    <t>WYNIKI GENERALNE BIEG</t>
  </si>
  <si>
    <t>WYNIKI GENERALNE BIEG KOBIETY</t>
  </si>
  <si>
    <t>WYNIKI GENERALNE BIEG MĘŻCZYŻNI</t>
  </si>
  <si>
    <t>BIEG K20 (KOBIETY 20-29 LAT)</t>
  </si>
  <si>
    <t>BIEG K30 (KOBIETY 30-39 LAT)</t>
  </si>
  <si>
    <t>BIEG K40 (KOBIETY 40-49 LAT)</t>
  </si>
  <si>
    <t>BIEG K50 (KOBIETY 50-59 LAT)</t>
  </si>
  <si>
    <t>BIEG K60 (KOBIETY 60-I WIĘCEJ)</t>
  </si>
  <si>
    <t>BIEG M20 (MĘŻCZYŹNI 20-29 LAT)</t>
  </si>
  <si>
    <t>BIEG M30 (MĘŻCZYŹNI 30-39 LAT)</t>
  </si>
  <si>
    <t>BIEG M40 (MĘŻCZYŹNI 40-49 LAT)</t>
  </si>
  <si>
    <t>BIEG M50 (MĘŻCZYŹNI 50-59 LAT)</t>
  </si>
  <si>
    <t>BIEG M60 (MĘŻCZYŹNI 60 LAT I WIĘCEJ)</t>
  </si>
  <si>
    <t>BIEG KATEGORIA RATOWNIKÓW</t>
  </si>
  <si>
    <t>MARSZOBIEG KOBIETY</t>
  </si>
  <si>
    <t>M-K</t>
  </si>
  <si>
    <t>M-M</t>
  </si>
  <si>
    <t>ZAKOPANE 24.09.2022,
 DYSTANS: 6,5 KM + 1072M</t>
  </si>
  <si>
    <t>BARANIA GÓRA WISŁA</t>
  </si>
  <si>
    <t>WROCŁAW</t>
  </si>
  <si>
    <t>DEL BOSQUE JORGE</t>
  </si>
  <si>
    <t>PIWOWARSKI SŁAWOMIR</t>
  </si>
  <si>
    <t>SAMOLOTOWY KRAKÓW</t>
  </si>
  <si>
    <t>GŁOWACKI PIOTR</t>
  </si>
  <si>
    <t>PKL PASJE GÓRĄ ZAKOPANE</t>
  </si>
  <si>
    <t>SZOPA ŁUKASZ</t>
  </si>
  <si>
    <t>WIELKA WIEŚ BIEGA TOMASZOWICE</t>
  </si>
  <si>
    <t>MAGIERA JANUSZ</t>
  </si>
  <si>
    <t>ZATYRANI GRATISOWNIA.PL GMINA PILCHOWICE WILCZA</t>
  </si>
  <si>
    <t>TOPR/ŻYWCZAŃSKIE KIERDEL ZAKOPANE</t>
  </si>
  <si>
    <t>BIELSKO-BIAŁA</t>
  </si>
  <si>
    <t>PILCH PIOTR</t>
  </si>
  <si>
    <t>BARADZIEJ JAKUB</t>
  </si>
  <si>
    <t>ZAWADZKI RAFAŁ</t>
  </si>
  <si>
    <t>MIKUŁA PIOTR</t>
  </si>
  <si>
    <t>KRAWCZYK RADOSŁAW</t>
  </si>
  <si>
    <t>MAZURKIEWICZ JAKUB</t>
  </si>
  <si>
    <t>JASZCZAK BOGNA</t>
  </si>
  <si>
    <t>FUNCLUB BODZIA BIEGA LESZNO</t>
  </si>
  <si>
    <t>BYDGOSZCZ</t>
  </si>
  <si>
    <t>MARATOŃCZYK POZNAŃ STĘSZEW</t>
  </si>
  <si>
    <t>KISIECKI DAMIAN</t>
  </si>
  <si>
    <t>RĘBKOWSKI PIOTR</t>
  </si>
  <si>
    <t>GRZYBEK ANTONI</t>
  </si>
  <si>
    <t>PIERŚCIEC</t>
  </si>
  <si>
    <t>MIASTO NA GÓRZE W RUCHU BIELSKO-BIAŁA</t>
  </si>
  <si>
    <t>GDANSK</t>
  </si>
  <si>
    <t>OLSZTYN</t>
  </si>
  <si>
    <t>TREBUNIA ANDRZEJ</t>
  </si>
  <si>
    <t>KAGOŃ DAWID</t>
  </si>
  <si>
    <t>ALPIN SPORT TEAM MIKOŁÓW</t>
  </si>
  <si>
    <t>PARZNIEWSKI MACIEJ</t>
  </si>
  <si>
    <t>OPOLE</t>
  </si>
  <si>
    <t>JAGIELAK JANUSZ</t>
  </si>
  <si>
    <t>STPTPNOZ KRAKÓW</t>
  </si>
  <si>
    <t>CHOSZCZNO</t>
  </si>
  <si>
    <t>SMREKOWA OSADA BYDGOSZCZ</t>
  </si>
  <si>
    <t>BUDZANOWSKI MIKOŁAJ</t>
  </si>
  <si>
    <t>BALCEREK KATARZYNA</t>
  </si>
  <si>
    <t>BINIENDA MATEUSZ</t>
  </si>
  <si>
    <t>PSZCZÓŁKOWSKI ARTUR</t>
  </si>
  <si>
    <t>LEADER FOX POLISH TEAM RYBNIK</t>
  </si>
  <si>
    <t>SOLAK ROBERT</t>
  </si>
  <si>
    <t>KOWALSKA AGNIESZKA</t>
  </si>
  <si>
    <t>PIASECZNO</t>
  </si>
  <si>
    <t>SACZKA KRZYSZTOF</t>
  </si>
  <si>
    <t>NOWY SĄCZ</t>
  </si>
  <si>
    <t>STEBEL PIOTR</t>
  </si>
  <si>
    <t>PRZEWODNIK SKOCZÓW</t>
  </si>
  <si>
    <t>ĆWIK MACIEJ</t>
  </si>
  <si>
    <t>LIMANOWA</t>
  </si>
  <si>
    <t>JAŃCZAK WOJCIECH</t>
  </si>
  <si>
    <t>CIESZYN</t>
  </si>
  <si>
    <t>ANDRYSIAK JAROSŁAW</t>
  </si>
  <si>
    <t>WILIŃSKI PAWEŁ</t>
  </si>
  <si>
    <t>STRZEBOŃSKI KRZYSZTOF</t>
  </si>
  <si>
    <t>TENCZYNEK</t>
  </si>
  <si>
    <t>BUDZANOWSKA KATARZYNA</t>
  </si>
  <si>
    <t>DĘBICA</t>
  </si>
  <si>
    <t>CHOROŚ KRZYSZTOF</t>
  </si>
  <si>
    <t>CHMIELOWSKI JACEK</t>
  </si>
  <si>
    <t>PKL PASJE GÓRĄ! ZAKOPANE</t>
  </si>
  <si>
    <t>GRABOWSKI MICHAŁ</t>
  </si>
  <si>
    <t>ZAKOPANE 20.09.2025,
 DYSTANS: 8,7 KM + 1072M</t>
  </si>
  <si>
    <t>DŁUGOSZ ANDRZEJ</t>
  </si>
  <si>
    <t>UBIQUINOL MŁODÓW</t>
  </si>
  <si>
    <t>CIEŚLAR ADAM</t>
  </si>
  <si>
    <t>KLUB SPORTOWY JBG2 ISTEBNA</t>
  </si>
  <si>
    <t>GÓRYLASY ŹLINICE</t>
  </si>
  <si>
    <t>TUKA MICHAL</t>
  </si>
  <si>
    <t>SKIALPINISTA.SK/NIŽNÁ NIŽNÁ</t>
  </si>
  <si>
    <t>KAŁUŻA JERZY</t>
  </si>
  <si>
    <t>KS KANDAHAR SKOCZÓW</t>
  </si>
  <si>
    <t>KOWALCZYK MATEUSZ</t>
  </si>
  <si>
    <t>OŚ RACING TEAM OBORNIKI ŚLĄSKIE</t>
  </si>
  <si>
    <t>TESLUK JAKUB</t>
  </si>
  <si>
    <t>AW - SZYBCIEJ - TEAM ŻORY</t>
  </si>
  <si>
    <t>ZAJĄC MARCIN</t>
  </si>
  <si>
    <t>MOUNTAIN RUNNING GUIDES WARSZAWA</t>
  </si>
  <si>
    <t>BROWAR WATRA</t>
  </si>
  <si>
    <t>KITA MICHAŁ</t>
  </si>
  <si>
    <t>PĘDZĄCY W MIEJSCU WROCŁAW</t>
  </si>
  <si>
    <t>BAŁANDA MARCIN</t>
  </si>
  <si>
    <t>PIENIĘŻNO</t>
  </si>
  <si>
    <t>ZAJDEL FILIP</t>
  </si>
  <si>
    <t>SŁOWIOK PAWEŁ</t>
  </si>
  <si>
    <t>PKL PASJE GÓRĄ KOŚCIELISKO</t>
  </si>
  <si>
    <t>PACHOWICZ KRZYSZTOF</t>
  </si>
  <si>
    <t>KONINKI</t>
  </si>
  <si>
    <t>SAWICKI MICHAŁ</t>
  </si>
  <si>
    <t>SKARŻYŃSKI ŁUKASZ</t>
  </si>
  <si>
    <t>MŁYNARCZYK ENDURANCE TEAM SOBOŃ</t>
  </si>
  <si>
    <t>RYBKA PATRYK</t>
  </si>
  <si>
    <t>OTWOCK</t>
  </si>
  <si>
    <t>GLIŃSKA MARTA</t>
  </si>
  <si>
    <t>WITEK PRZEMYSŁAW</t>
  </si>
  <si>
    <t>ZABIERZÓW BIEGA BURÓW</t>
  </si>
  <si>
    <t>PKL PASJE GÓRĄ ZAKOPANE 501515385</t>
  </si>
  <si>
    <t>SOLECKI KRZYSZTOF</t>
  </si>
  <si>
    <t>G.O.A.T. TEAM MICHAŁOWICE KOCMYRZÓW</t>
  </si>
  <si>
    <t>KW LUBLIN LUBLIN</t>
  </si>
  <si>
    <t>FIUT DAWID</t>
  </si>
  <si>
    <t>NAWOJOWA</t>
  </si>
  <si>
    <t>SOWIAR MACIEJ</t>
  </si>
  <si>
    <t>SZCZEPANIAK WITOLD</t>
  </si>
  <si>
    <t>OSTRÓW WLKP.</t>
  </si>
  <si>
    <t>KRÓL MACIEJ</t>
  </si>
  <si>
    <t>TEAM #R KRAKÓW</t>
  </si>
  <si>
    <t>WIATROWSKI HUBERT</t>
  </si>
  <si>
    <t>WIATROWSKI.PL WARSZAWA</t>
  </si>
  <si>
    <t>DYGACZ AGNIESZKA</t>
  </si>
  <si>
    <t>DYGACZ TEAM CHORZÓW</t>
  </si>
  <si>
    <t>FORMA WODZISŁAW ŚLĄSKI WODZISŁAWŚLĄSKI</t>
  </si>
  <si>
    <t>FLISIŃSKI ŁUKASZ</t>
  </si>
  <si>
    <t>ALPIN SPORT TEAM SOSNOWIEC</t>
  </si>
  <si>
    <t>CHUDZIŃSKI JAKUB</t>
  </si>
  <si>
    <t>TORUŃ</t>
  </si>
  <si>
    <t>JABŁOŃSKA WERONIKA</t>
  </si>
  <si>
    <t>NOWY TARG</t>
  </si>
  <si>
    <t>PRZYBYŁA PAWEŁ</t>
  </si>
  <si>
    <t>KRZESZOWICE</t>
  </si>
  <si>
    <t>DZIDA DOMINIK</t>
  </si>
  <si>
    <t>MONIA TEAM/ TEAM TOMKA BRENNA</t>
  </si>
  <si>
    <t>FABIAN BOGUSŁAW</t>
  </si>
  <si>
    <t>EVANLITE.COM PYSKOWICE</t>
  </si>
  <si>
    <t>CIEŚLAR MICHAŁ</t>
  </si>
  <si>
    <t>NGK RUNNINGTEAM BYTOM</t>
  </si>
  <si>
    <t>CEBULA MARCIN</t>
  </si>
  <si>
    <t>MIELEC</t>
  </si>
  <si>
    <t>IRON DRAGON TRIATHLON / KRAKÓW</t>
  </si>
  <si>
    <t>SOKOŁOWSKI MAREK</t>
  </si>
  <si>
    <t>ALPIN SPORT TEAM MYSŁOWICE-WESOŁA</t>
  </si>
  <si>
    <t>PODGÓRZYN-GMINA PRZYJAZNA Z NATURY PODGÓRZYN</t>
  </si>
  <si>
    <t>DEPTA ŁUKASZ</t>
  </si>
  <si>
    <t>TOPR CZUŁÓW</t>
  </si>
  <si>
    <t>SKOMOROWSKI DOMINIK</t>
  </si>
  <si>
    <t>OSADA BOCZKI GOŁDAP</t>
  </si>
  <si>
    <t>KS DZIK WIELICZKA</t>
  </si>
  <si>
    <t>KS BAŁAGAN SEKCJA JANOWICE WIELICZKA</t>
  </si>
  <si>
    <t>LAGA MONIKA</t>
  </si>
  <si>
    <t>AKTYWNA PSZCZYNA LIPOWA</t>
  </si>
  <si>
    <t>LEŚKO KONRAD</t>
  </si>
  <si>
    <t>PALIKÓWKA</t>
  </si>
  <si>
    <t>PKL PASJE GÓRĄ / KOŚCIELISKO</t>
  </si>
  <si>
    <t>SHVETS MAKSYM</t>
  </si>
  <si>
    <t>OSMO TEAM ŁÓDŹ</t>
  </si>
  <si>
    <t>BOCHENEK MAGDALENA</t>
  </si>
  <si>
    <t>ALPIN SPORT TEAM MICHAŁOWICE</t>
  </si>
  <si>
    <t>PIĄTEK JOANNA</t>
  </si>
  <si>
    <t>INŻYNIERIA BIEGANIA KATOWICE</t>
  </si>
  <si>
    <t>ZIELIŃSKA KINGA</t>
  </si>
  <si>
    <t>#ADAMCZERWIŃSKITEAM KŁAJ</t>
  </si>
  <si>
    <t>RUSZAŁA ŁUKASZ</t>
  </si>
  <si>
    <t>PKL PASJE GÓRĄ NOWY TARG</t>
  </si>
  <si>
    <t>PAWLICA PAWEŁ</t>
  </si>
  <si>
    <t>POLSKIE RADIO/KW KRAKÓW KRAKÓW</t>
  </si>
  <si>
    <t>ZARZECZNY ŁUKASZ</t>
  </si>
  <si>
    <t>JAWORZYNKA</t>
  </si>
  <si>
    <t>RUTA MACIEJ</t>
  </si>
  <si>
    <t>SZAKALE BAŁUT ŁÓDŹ ŁÓDŹ</t>
  </si>
  <si>
    <t>DATA TOMASZ</t>
  </si>
  <si>
    <t>KS KANDAHAR / ŻORY</t>
  </si>
  <si>
    <t>RUSIN KRZYSZTOF</t>
  </si>
  <si>
    <t>MOUNTAINRUNINGGUIDES JUSZCZYN</t>
  </si>
  <si>
    <t>STOPKA PILAWA OTWOCK</t>
  </si>
  <si>
    <t>GÓROWSKI GRZEGORZ</t>
  </si>
  <si>
    <t>BIEGNĄC TYŁEM TUCHÓW</t>
  </si>
  <si>
    <t>CZERNECKI TOMASZ</t>
  </si>
  <si>
    <t>KOSZYCE WIELKIE</t>
  </si>
  <si>
    <t>KASPRZAK MARIA</t>
  </si>
  <si>
    <t>KOŁCZ DAWID</t>
  </si>
  <si>
    <t>DOMOWY ŁOMIANKI</t>
  </si>
  <si>
    <t>TOWARZYSTWO TURYSTYCZNE AKS POLONIA WARSZAWA BIELSKO-BIAŁA</t>
  </si>
  <si>
    <t>ZAJDEL ALEKSANDRA</t>
  </si>
  <si>
    <t>LATAJĄCY SŁOŃ IM. EGONA BONDY'EGO WARSZAWA</t>
  </si>
  <si>
    <t>KROPIWNICKI MARCIN</t>
  </si>
  <si>
    <t>ZIELENKIEWICZ TEAM BIAŁYSTOK</t>
  </si>
  <si>
    <t>GIERCZAK BAZYL</t>
  </si>
  <si>
    <t>KSR - WIARA LECHA POZNAŃ</t>
  </si>
  <si>
    <t>MAŃKOWSKI BARTOSZ</t>
  </si>
  <si>
    <t>HURAGAN LIGOTA / TYCHY</t>
  </si>
  <si>
    <t>STRÓJ KRZYSZTOF</t>
  </si>
  <si>
    <t>ADAMCZYK TOMASZ</t>
  </si>
  <si>
    <t>RUNONLINE.PLTEAM LUBLIN</t>
  </si>
  <si>
    <t>GULBA ANDRZEJ</t>
  </si>
  <si>
    <t>PENTEC</t>
  </si>
  <si>
    <t>OLSZEWSKI TOMASZ</t>
  </si>
  <si>
    <t>SAMULSKI KRZYSZTOF</t>
  </si>
  <si>
    <t>ŠVACH JANUSZ</t>
  </si>
  <si>
    <t>BROWAR DOMOWY GARAŻ KATOWICE</t>
  </si>
  <si>
    <t>SKOTNICZNY MICHAŁ</t>
  </si>
  <si>
    <t>MIZIUR JACEK</t>
  </si>
  <si>
    <t>MATNER RUNNING TEAM ŻORY</t>
  </si>
  <si>
    <t>KS SPRINT BIELSKO-BIAŁA BIELSKO-BIAŁA</t>
  </si>
  <si>
    <t>KRAINA DRZWI BIKE TEAM HALINÓW</t>
  </si>
  <si>
    <t>MAZGAJ PRZEMYSŁAW</t>
  </si>
  <si>
    <t>PKL PASJE GORĄ RATUŁÓW</t>
  </si>
  <si>
    <t>CZAJKOWSKI ANTONI</t>
  </si>
  <si>
    <t>KS BAŁGAN KRAKOW</t>
  </si>
  <si>
    <t>SZTORC JOANNA</t>
  </si>
  <si>
    <t>BIELECKI SŁAWOMIR</t>
  </si>
  <si>
    <t>DOMAŃSKI BARTŁOMIEJ</t>
  </si>
  <si>
    <t>KURZAWSKI DARIUSZ</t>
  </si>
  <si>
    <t>GOPR KARKONOSZE KIEŁPINO</t>
  </si>
  <si>
    <t>SMOROŃ BARBARA</t>
  </si>
  <si>
    <t>BĘTKOWSKI WŁADYSŁAW</t>
  </si>
  <si>
    <t>IMPREZOWE WILKI KOŚCIELISKO</t>
  </si>
  <si>
    <t>STODOLAK ALEKSANDRA</t>
  </si>
  <si>
    <t>STRZYŻÓW</t>
  </si>
  <si>
    <t>MOUNTAIN RUNNING GUIDES OLSZTYN</t>
  </si>
  <si>
    <t>GRZYWACZ TOMASZ</t>
  </si>
  <si>
    <t>ELBLĄG</t>
  </si>
  <si>
    <t>LEŚKO MARCIN</t>
  </si>
  <si>
    <t>SZCZEPANIAK JAKUB</t>
  </si>
  <si>
    <t>RATKA ARTUR</t>
  </si>
  <si>
    <t>CZĘSTOCHOWA</t>
  </si>
  <si>
    <t>RZEPECKI JAKUB</t>
  </si>
  <si>
    <t>IKAR BĘCZYN</t>
  </si>
  <si>
    <t>GUZENDA WERONIKA</t>
  </si>
  <si>
    <t>OSTROW WLKP</t>
  </si>
  <si>
    <t>WINIARSKI DAWID</t>
  </si>
  <si>
    <t>NOGA JAROSŁAW</t>
  </si>
  <si>
    <t>FOREST AGENCY KRAKOW</t>
  </si>
  <si>
    <t>SZCZEPAŃSKA EDYTA</t>
  </si>
  <si>
    <t>ZAKRZEWSKI JAKUB</t>
  </si>
  <si>
    <t>BURDA EWA</t>
  </si>
  <si>
    <t>KUŁACH MACIEJ</t>
  </si>
  <si>
    <t>PASJE GÓRĄ PKL ZAKOPANE</t>
  </si>
  <si>
    <t>STRĄCZEK MAREK</t>
  </si>
  <si>
    <t>BIEGAM BO LUBIE BUSTRYK</t>
  </si>
  <si>
    <t>SZAFRANEK MARCIN</t>
  </si>
  <si>
    <t>RYDUŁTOWY</t>
  </si>
  <si>
    <t>KWIATEK WERONIKA</t>
  </si>
  <si>
    <t>BRAK MODLNICA</t>
  </si>
  <si>
    <t>GÓRNA ANITA</t>
  </si>
  <si>
    <t>LPP TEAM KRAKÓW</t>
  </si>
  <si>
    <t>RZEPECKA ALICJA</t>
  </si>
  <si>
    <t>RADECKI PIOTR</t>
  </si>
  <si>
    <t>KŁOS CEZARY</t>
  </si>
  <si>
    <t>WATAHA CIECHOCINEK</t>
  </si>
  <si>
    <t>PROKOPIUK GRZEGORZ</t>
  </si>
  <si>
    <t>SZWAGRY DWA WARSZAWA</t>
  </si>
  <si>
    <t>PENTEL KRAKÓW</t>
  </si>
  <si>
    <t>BIELAŃSKI MIKOŁAJ</t>
  </si>
  <si>
    <t>TOPR KRAKÓW</t>
  </si>
  <si>
    <t>ŚWIĄTEK ŁUKASZ</t>
  </si>
  <si>
    <t>NOWE CHECHŁO</t>
  </si>
  <si>
    <t>PANEK DAMIAN</t>
  </si>
  <si>
    <t>MUKS PODKARPACIE JEDLICZE WARSZAWA</t>
  </si>
  <si>
    <t>ŚWIERCZEK PAWEŁ</t>
  </si>
  <si>
    <t>RAFA WINO KRAKÓW</t>
  </si>
  <si>
    <t>RADECKI WOJCIECH</t>
  </si>
  <si>
    <t>SZCZUTKOWSKI MICHAŁ</t>
  </si>
  <si>
    <t>BEŁCHATÓW</t>
  </si>
  <si>
    <t>SAJDAK JAKUB</t>
  </si>
  <si>
    <t>PLEWA TOMASZ</t>
  </si>
  <si>
    <t>SLABY JERZY</t>
  </si>
  <si>
    <t>MANCHESTER ROAD RUNNERS MANCHESTER</t>
  </si>
  <si>
    <t>UBYSZ MAREK</t>
  </si>
  <si>
    <t>VELOTEAM WARSZAWA</t>
  </si>
  <si>
    <t>URIBE MANUEL</t>
  </si>
  <si>
    <t>TRAIL IS OUR WAY KRAKOW</t>
  </si>
  <si>
    <t>ŻOCHOWSKI JAKUB</t>
  </si>
  <si>
    <t>ŁÓDŹ KOCHA SPORT ŁAŃCUT</t>
  </si>
  <si>
    <t>ANTOSIK DAWID</t>
  </si>
  <si>
    <t>PRUSZKÓW</t>
  </si>
  <si>
    <t>HORODNICZY MARIUSZ</t>
  </si>
  <si>
    <t>LODZ</t>
  </si>
  <si>
    <t>KAŻDA DROGA TO NOWA PRZYGODA MARYNINO</t>
  </si>
  <si>
    <t>IDZIAK MARCIN</t>
  </si>
  <si>
    <t>KURZETNIK</t>
  </si>
  <si>
    <t>BUDOWSKI ŁUKASZ</t>
  </si>
  <si>
    <t>TOCHOWICZ BARTOSZ</t>
  </si>
  <si>
    <t>GOLESZÓW</t>
  </si>
  <si>
    <t>TG SOKÓŁ ZAKOPANE ZAKOPANE</t>
  </si>
  <si>
    <t>ZIELIŃSKI PRZEMYSŁAW</t>
  </si>
  <si>
    <t>CHOJNICE</t>
  </si>
  <si>
    <t>BIAŁORUCKI BOGDAN</t>
  </si>
  <si>
    <t>SĘDZISZÓW MAŁOPOLSKI</t>
  </si>
  <si>
    <t>HEALTHSPANDR TOMASZOWICE KOLONIA</t>
  </si>
  <si>
    <t>HANASZ STANISŁAW</t>
  </si>
  <si>
    <t>PERLAŃSKI ANDRZEJ</t>
  </si>
  <si>
    <t>MKS WIERNA MAŁOGOSZCZ - KLUB BIEGOWY MAŁOGOSZCZ</t>
  </si>
  <si>
    <t>HTLS PAŁECZNICA</t>
  </si>
  <si>
    <t>KOWALIK DAMIAN</t>
  </si>
  <si>
    <t>ETHOSENERGY POLAND LUBLINIEC</t>
  </si>
  <si>
    <t>DUR JULIA</t>
  </si>
  <si>
    <t>DUR KACPER</t>
  </si>
  <si>
    <t>CIEŚLAR DARIUSZ</t>
  </si>
  <si>
    <t>GOPR BESKIDY WISŁA</t>
  </si>
  <si>
    <t>ZWIERZCHOWSKI ARTUR</t>
  </si>
  <si>
    <t>HAMERNIK PAWEŁ</t>
  </si>
  <si>
    <t>KOPACZ MIROSŁAW</t>
  </si>
  <si>
    <t>WOLF WERONIKA</t>
  </si>
  <si>
    <t>W GÓRACH JEST WSZYSTKO CO KOCHAM ❤️ MCHAWA</t>
  </si>
  <si>
    <t>PIOTROWSKA AGNIESZKA</t>
  </si>
  <si>
    <t>MIŃSK MAZOWIECKI</t>
  </si>
  <si>
    <t>KAŹMIERCZAK ANDŻELIKA</t>
  </si>
  <si>
    <t>TARNOWO PODGÓRNE</t>
  </si>
  <si>
    <t>ŚWINIUCH ZBIGNIEW</t>
  </si>
  <si>
    <t>MARATOŃCZYK DĘBICA DĘBICA</t>
  </si>
  <si>
    <t>JANKOWSKI MAREK</t>
  </si>
  <si>
    <t>TEAM LIPTON POZNAŃ</t>
  </si>
  <si>
    <t>CHMURA BOGDAN</t>
  </si>
  <si>
    <t>ALPIN SPORT TEAM KATOWICE</t>
  </si>
  <si>
    <t>CZECH HALINA</t>
  </si>
  <si>
    <t>JODŁOWNIK</t>
  </si>
  <si>
    <t>BRESSA ZBIGNIEW</t>
  </si>
  <si>
    <t>100 MARATON KLUB PACZKÓW</t>
  </si>
  <si>
    <t>WĘGLEWSKA ANNA</t>
  </si>
  <si>
    <t>ŁĄCK</t>
  </si>
  <si>
    <t>MICHNIEWICZ ROBERT</t>
  </si>
  <si>
    <t>KAMINSKA KAROLINA</t>
  </si>
  <si>
    <t>KRAKÓW (KRAKÓW-KROWODRZA)</t>
  </si>
  <si>
    <t>SADZIK AGNIESZKA</t>
  </si>
  <si>
    <t>BART P. WIELICZKA</t>
  </si>
  <si>
    <t>MKLA ŁĘCZYCA ŁECZYCA</t>
  </si>
  <si>
    <t>RADECKI ARTUR</t>
  </si>
  <si>
    <t>WIATROWSKI BŁAŻEJ</t>
  </si>
  <si>
    <t>SUSIDKO GRZEGORZ</t>
  </si>
  <si>
    <t>PKL PASIE GÓRĄ KRYNICA-ZDRÓJ</t>
  </si>
  <si>
    <t>KRÓL-JĘDRAGA ANETA</t>
  </si>
  <si>
    <t>LISIK PRZEMYSŁAW</t>
  </si>
  <si>
    <t>DOMINIK TABOR TEAM MARKI</t>
  </si>
  <si>
    <t>PASTERNAK ROBERT</t>
  </si>
  <si>
    <t>FLIS DANUTA</t>
  </si>
  <si>
    <t>KIECKA EWELINA</t>
  </si>
  <si>
    <t>ORZESZE</t>
  </si>
  <si>
    <t>JUVERAN KRAKOW</t>
  </si>
  <si>
    <t>CZYPIONKA TOMASZ</t>
  </si>
  <si>
    <t>CZYPIONA IN ASIA KATOWICE</t>
  </si>
  <si>
    <t>NATKANIEC AGNIESZKA</t>
  </si>
  <si>
    <t>RZEZAWA</t>
  </si>
  <si>
    <t>STANEK ANDRZEJ</t>
  </si>
  <si>
    <t>SOSNOWIEC</t>
  </si>
  <si>
    <t>DYMACZ GRZEGORZ</t>
  </si>
  <si>
    <t>MKB DREPTAK MIŃSK MAZOWIECKI HIPOLITOW</t>
  </si>
  <si>
    <t>KLUZ ROBERT</t>
  </si>
  <si>
    <t>#SZLACHTABIEGA RZESZÓW</t>
  </si>
  <si>
    <t>J U V E R U N WEGRZCE WIELKIE</t>
  </si>
  <si>
    <t>KLIMEK JAGODA</t>
  </si>
  <si>
    <t>BARAN SYLWIA</t>
  </si>
  <si>
    <t>ULTRA BESKID SPORT BIELSKO - BIAŁA</t>
  </si>
  <si>
    <t>SZYMAŃSKA HANNA</t>
  </si>
  <si>
    <t>POZYTYWNI BIEGACZE SKÓRKA</t>
  </si>
  <si>
    <t>WĘGLEWSKI KRZYSZTOF</t>
  </si>
  <si>
    <t>SZYMAŃSKI JACEK</t>
  </si>
  <si>
    <t>PIASECKA MAŁGORZATA</t>
  </si>
  <si>
    <t>CHMIELNIK</t>
  </si>
  <si>
    <t>MOSZ GRZEGORZ</t>
  </si>
  <si>
    <t>YKNOT KREMPACHY</t>
  </si>
  <si>
    <t>GUSTAW KRZYSZTOF</t>
  </si>
  <si>
    <t>GUCIORKI LUBLIN</t>
  </si>
  <si>
    <t>STOCHEL TERESA</t>
  </si>
  <si>
    <t>AKPT ZAKOPANE</t>
  </si>
  <si>
    <t>KAGB GOPR CIESZYN</t>
  </si>
  <si>
    <t>AKG ŁÓDŹ ŁÓDŹ</t>
  </si>
  <si>
    <t>SPECIAL FORCES</t>
  </si>
  <si>
    <t>ŚWIERCZYŃSKI DAMIAN</t>
  </si>
  <si>
    <t>BERLIN</t>
  </si>
  <si>
    <t>KIELJAN - MĄCZKA KATARZYNA</t>
  </si>
  <si>
    <t>J U V E R U N KRAKÔW</t>
  </si>
  <si>
    <t>BLOTTKO CHRISTIAN</t>
  </si>
  <si>
    <t>NO LIMIT BAD FRIEDRICHSHALL</t>
  </si>
  <si>
    <t>GER</t>
  </si>
  <si>
    <t>MICHALSKI DARIUSZ</t>
  </si>
  <si>
    <t>VAPO TEAM WARSZAWA</t>
  </si>
  <si>
    <t>STOLARCZYK TERESA</t>
  </si>
  <si>
    <t>SĄ WOLNIEJSI OLSZTYN</t>
  </si>
  <si>
    <t>PAWELEC KRYSTYNA</t>
  </si>
  <si>
    <t>DOGOŃ GRODZISK MAZOWIECKI PIASTÓW</t>
  </si>
  <si>
    <t>DWOJAK JUSTYNA</t>
  </si>
  <si>
    <t>MARSZOBIEG DĘBICA</t>
  </si>
  <si>
    <t>HOŁUB JOANNA</t>
  </si>
  <si>
    <t>0 KRAKÓW</t>
  </si>
  <si>
    <t>ZACZYK MONIKA</t>
  </si>
  <si>
    <t>MARSZOBIEG ADLER TEAM CHORZÓW</t>
  </si>
  <si>
    <t>MAŁYSKA MAGDALENA</t>
  </si>
  <si>
    <t>MARSZOBIEG ŁABUNIE</t>
  </si>
  <si>
    <t>KOLBIK AGNIESZKA</t>
  </si>
  <si>
    <t>JUVERUN NIEPOLOMICE NIEPOŁOMICE</t>
  </si>
  <si>
    <t>WOJEWODA-BUDKA JOANNA</t>
  </si>
  <si>
    <t>POKORNY JOANNA</t>
  </si>
  <si>
    <t>MARSZOBIEG WROCŁAW</t>
  </si>
  <si>
    <t>WOCH-CZAJKOWSKA MARTA</t>
  </si>
  <si>
    <t>KS BAŁGAN KRAKÓW</t>
  </si>
  <si>
    <t>FILIPOWICZ NATALIA</t>
  </si>
  <si>
    <t>REGULSKA EWA</t>
  </si>
  <si>
    <t>ODJAS BEATA</t>
  </si>
  <si>
    <t>MARSZOBIEG OSIELSKO</t>
  </si>
  <si>
    <t>KALATA PAWEŁ</t>
  </si>
  <si>
    <t>BIAŁY DUNAJEC</t>
  </si>
  <si>
    <t>ZACZYK MARCIN</t>
  </si>
  <si>
    <t>DUTKA PAWEŁ</t>
  </si>
  <si>
    <t>YURTA SPORT CENTER ZAKOPANE</t>
  </si>
  <si>
    <t>SŁOWIK JAROSŁAW</t>
  </si>
  <si>
    <t>PSZCZÓŁKOWSKI TEAM OLSZTYN</t>
  </si>
  <si>
    <t>SZYMKIEWICZ DAWID</t>
  </si>
  <si>
    <t>MARSZOBIEG KIELCE</t>
  </si>
  <si>
    <t>KĘDZIORA ŁUKASZ</t>
  </si>
  <si>
    <t>RUN GLORIA CHRZANÓW</t>
  </si>
  <si>
    <t>KONOPKA PIOTR</t>
  </si>
  <si>
    <t>MARSZOBIEG WARSZAWA</t>
  </si>
  <si>
    <t>WIŚNIEWSKI BARTŁOMIEJ</t>
  </si>
  <si>
    <t>ZIELIŃSKI WOJCIECH</t>
  </si>
  <si>
    <t>ZAMOŚĆ</t>
  </si>
  <si>
    <t>LISOWSKI PRZEMYSŁAW</t>
  </si>
  <si>
    <t>GWIOŹDZIK DAMIAN</t>
  </si>
  <si>
    <t>BIEG Z CHRYSTUSEM/ MARSZOBIEG BOJSZOWY NOWE</t>
  </si>
  <si>
    <t>AUGISTYNSKI DARIUSZ</t>
  </si>
  <si>
    <t>PKL PASJĘ GÓRA! ZAKOPANE</t>
  </si>
  <si>
    <t>WOJTKIEWICZ JAROSŁAW</t>
  </si>
  <si>
    <t>KROSNO</t>
  </si>
  <si>
    <t>NOWACKI PAWEŁ</t>
  </si>
  <si>
    <t>POLAŃSKI TOMASZ</t>
  </si>
  <si>
    <t>MARSZOBIEG ZAKOPANE</t>
  </si>
  <si>
    <t>CIUPAK WALDEMAR</t>
  </si>
  <si>
    <t>MARSZOBIEG JAROSLAWIEC</t>
  </si>
  <si>
    <t>PRYSZCZ ALEKSANDER</t>
  </si>
  <si>
    <t>TYCHY</t>
  </si>
  <si>
    <t>GONTARCZYK TOMASZ</t>
  </si>
  <si>
    <t>KASIERSKA EWA</t>
  </si>
  <si>
    <t>WKB META LUBLINIEC/POZNAŃ ''MARSZOBIEG POZNAŃ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</si>
</sst>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;@"/>
    <numFmt numFmtId="165" formatCode="hh:mm:ss.0"/>
    <numFmt numFmtId="167" formatCode="[h]:mm:ss;@"/>
  </numFmts>
  <fonts count="6" x14ac:knownFonts="1">
    <font>
      <sz val="11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1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7" fontId="4" fillId="0" borderId="4" xfId="0" applyNumberFormat="1" applyFont="1" applyBorder="1" applyAlignment="1">
      <alignment horizontal="center" vertical="center"/>
    </xf>
  </cellXfs>
  <cellStyles count="1">
    <cellStyle name="Normalny" xfId="0" builtinId="0"/>
  </cellStyles>
  <dxfs count="32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1102657</xdr:colOff>
      <xdr:row>0</xdr:row>
      <xdr:rowOff>125505</xdr:rowOff>
    </xdr:from>
    <xdr:to>
      <xdr:col>14</xdr:col>
      <xdr:colOff>53787</xdr:colOff>
      <xdr:row>10</xdr:row>
      <xdr:rowOff>106920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F5A63099-F69B-4F74-B1ED-2A198BB2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010" y="125505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690282</xdr:colOff>
      <xdr:row>0</xdr:row>
      <xdr:rowOff>161365</xdr:rowOff>
    </xdr:from>
    <xdr:to>
      <xdr:col>13</xdr:col>
      <xdr:colOff>251012</xdr:colOff>
      <xdr:row>10</xdr:row>
      <xdr:rowOff>142780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2CD537-78B8-4FC8-91DF-533D0DD7C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635" y="161365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1021976</xdr:colOff>
      <xdr:row>0</xdr:row>
      <xdr:rowOff>98612</xdr:rowOff>
    </xdr:from>
    <xdr:to>
      <xdr:col>13</xdr:col>
      <xdr:colOff>582706</xdr:colOff>
      <xdr:row>10</xdr:row>
      <xdr:rowOff>80027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CAAAF53-FE73-494C-8EBB-0E9ECE5E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8329" y="98612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1237129</xdr:colOff>
      <xdr:row>0</xdr:row>
      <xdr:rowOff>35859</xdr:rowOff>
    </xdr:from>
    <xdr:to>
      <xdr:col>14</xdr:col>
      <xdr:colOff>188259</xdr:colOff>
      <xdr:row>10</xdr:row>
      <xdr:rowOff>17274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17D47F3-8685-455C-85A3-7C5DAB26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3482" y="35859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1057835</xdr:colOff>
      <xdr:row>0</xdr:row>
      <xdr:rowOff>44823</xdr:rowOff>
    </xdr:from>
    <xdr:to>
      <xdr:col>14</xdr:col>
      <xdr:colOff>8965</xdr:colOff>
      <xdr:row>10</xdr:row>
      <xdr:rowOff>26238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08E689-DB9C-473A-B6B5-495CBAFA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188" y="44823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968188</xdr:colOff>
      <xdr:row>0</xdr:row>
      <xdr:rowOff>53788</xdr:rowOff>
    </xdr:from>
    <xdr:to>
      <xdr:col>13</xdr:col>
      <xdr:colOff>528918</xdr:colOff>
      <xdr:row>10</xdr:row>
      <xdr:rowOff>35203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4C7CFBA-5E3F-46BF-AE43-8C6381B5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4541" y="53788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1246094</xdr:colOff>
      <xdr:row>0</xdr:row>
      <xdr:rowOff>125506</xdr:rowOff>
    </xdr:from>
    <xdr:to>
      <xdr:col>14</xdr:col>
      <xdr:colOff>197224</xdr:colOff>
      <xdr:row>10</xdr:row>
      <xdr:rowOff>106921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6E01809A-03B5-4876-B988-81096988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447" y="125506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869576</xdr:colOff>
      <xdr:row>0</xdr:row>
      <xdr:rowOff>62753</xdr:rowOff>
    </xdr:from>
    <xdr:to>
      <xdr:col>13</xdr:col>
      <xdr:colOff>430306</xdr:colOff>
      <xdr:row>10</xdr:row>
      <xdr:rowOff>44168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AB5F7986-02C6-4274-B71B-2500537D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929" y="62753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564776</xdr:colOff>
      <xdr:row>0</xdr:row>
      <xdr:rowOff>89647</xdr:rowOff>
    </xdr:from>
    <xdr:to>
      <xdr:col>13</xdr:col>
      <xdr:colOff>125506</xdr:colOff>
      <xdr:row>10</xdr:row>
      <xdr:rowOff>71062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BFA920C-B23A-4C69-8054-4CCBC907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1129" y="89647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788894</xdr:colOff>
      <xdr:row>0</xdr:row>
      <xdr:rowOff>35858</xdr:rowOff>
    </xdr:from>
    <xdr:to>
      <xdr:col>13</xdr:col>
      <xdr:colOff>349624</xdr:colOff>
      <xdr:row>10</xdr:row>
      <xdr:rowOff>17273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AC6A3A-C2E8-48EF-8039-B62BF96C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5247" y="35858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708211</xdr:colOff>
      <xdr:row>0</xdr:row>
      <xdr:rowOff>44823</xdr:rowOff>
    </xdr:from>
    <xdr:to>
      <xdr:col>13</xdr:col>
      <xdr:colOff>268941</xdr:colOff>
      <xdr:row>10</xdr:row>
      <xdr:rowOff>26238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418E36-6996-4B1E-BFB4-687DB376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4564" y="44823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851647</xdr:colOff>
      <xdr:row>0</xdr:row>
      <xdr:rowOff>170329</xdr:rowOff>
    </xdr:from>
    <xdr:to>
      <xdr:col>13</xdr:col>
      <xdr:colOff>412377</xdr:colOff>
      <xdr:row>10</xdr:row>
      <xdr:rowOff>151744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1E1CAC-BB51-4AC4-B99F-3C61146F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0329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1156447</xdr:colOff>
      <xdr:row>0</xdr:row>
      <xdr:rowOff>35858</xdr:rowOff>
    </xdr:from>
    <xdr:to>
      <xdr:col>14</xdr:col>
      <xdr:colOff>107577</xdr:colOff>
      <xdr:row>10</xdr:row>
      <xdr:rowOff>17273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B0845DF-8656-4442-84D1-48E667EC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5858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1174376</xdr:colOff>
      <xdr:row>0</xdr:row>
      <xdr:rowOff>116541</xdr:rowOff>
    </xdr:from>
    <xdr:to>
      <xdr:col>14</xdr:col>
      <xdr:colOff>125506</xdr:colOff>
      <xdr:row>10</xdr:row>
      <xdr:rowOff>97956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A52355-904D-46B7-A449-0AAA3296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29" y="116541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1317811</xdr:colOff>
      <xdr:row>0</xdr:row>
      <xdr:rowOff>80682</xdr:rowOff>
    </xdr:from>
    <xdr:to>
      <xdr:col>14</xdr:col>
      <xdr:colOff>268941</xdr:colOff>
      <xdr:row>10</xdr:row>
      <xdr:rowOff>62097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287DC7E-E821-4FDE-A290-CC431AFDA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164" y="80682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1075765</xdr:colOff>
      <xdr:row>0</xdr:row>
      <xdr:rowOff>35859</xdr:rowOff>
    </xdr:from>
    <xdr:to>
      <xdr:col>14</xdr:col>
      <xdr:colOff>26895</xdr:colOff>
      <xdr:row>10</xdr:row>
      <xdr:rowOff>17274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1D626C-7624-48CE-9CF7-4520427D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118" y="35859"/>
          <a:ext cx="9834283" cy="17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2:S276"/>
  <sheetViews>
    <sheetView showGridLines="0" tabSelected="1" zoomScale="85" zoomScaleNormal="85" workbookViewId="0">
      <selection activeCell="F284" sqref="F284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.75" x14ac:dyDescent="0.3">
      <c r="A13" s="12" t="s">
        <v>142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</v>
      </c>
      <c r="B16" s="2">
        <v>711</v>
      </c>
      <c r="C16" s="2" t="s">
        <v>91</v>
      </c>
      <c r="D16" s="2">
        <v>0</v>
      </c>
      <c r="E16" s="3" t="s">
        <v>226</v>
      </c>
      <c r="F16" s="3" t="s">
        <v>227</v>
      </c>
      <c r="G16" s="2" t="s">
        <v>12</v>
      </c>
      <c r="H16" s="2" t="s">
        <v>13</v>
      </c>
      <c r="I16" s="2">
        <v>1978</v>
      </c>
      <c r="J16" s="2" t="s">
        <v>22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3.7347800927818753E-2</v>
      </c>
      <c r="Q16" s="7" t="s">
        <v>88</v>
      </c>
      <c r="R16" s="8">
        <v>0</v>
      </c>
      <c r="S16" s="9">
        <v>4.2928506813584774E-3</v>
      </c>
    </row>
    <row r="17" spans="1:19" x14ac:dyDescent="0.25">
      <c r="A17" s="2">
        <v>2</v>
      </c>
      <c r="B17" s="2">
        <v>638</v>
      </c>
      <c r="C17" s="2" t="s">
        <v>91</v>
      </c>
      <c r="D17" s="2">
        <v>0</v>
      </c>
      <c r="E17" s="3" t="s">
        <v>228</v>
      </c>
      <c r="F17" s="3" t="s">
        <v>229</v>
      </c>
      <c r="G17" s="2" t="s">
        <v>12</v>
      </c>
      <c r="H17" s="2" t="s">
        <v>13</v>
      </c>
      <c r="I17" s="2">
        <v>1992</v>
      </c>
      <c r="J17" s="2" t="s">
        <v>14</v>
      </c>
      <c r="K17" s="2">
        <v>1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3.8230902777286246E-2</v>
      </c>
      <c r="Q17" s="7" t="s">
        <v>88</v>
      </c>
      <c r="R17" s="8">
        <v>8.8310184946749359E-4</v>
      </c>
      <c r="S17" s="9">
        <v>4.3943566410673852E-3</v>
      </c>
    </row>
    <row r="18" spans="1:19" x14ac:dyDescent="0.25">
      <c r="A18" s="2">
        <v>3</v>
      </c>
      <c r="B18" s="2">
        <v>386</v>
      </c>
      <c r="C18" s="2" t="s">
        <v>91</v>
      </c>
      <c r="D18" s="2">
        <v>0</v>
      </c>
      <c r="E18" s="3" t="s">
        <v>18</v>
      </c>
      <c r="F18" s="3" t="s">
        <v>230</v>
      </c>
      <c r="G18" s="2" t="s">
        <v>12</v>
      </c>
      <c r="H18" s="2" t="s">
        <v>13</v>
      </c>
      <c r="I18" s="2">
        <v>2000</v>
      </c>
      <c r="J18" s="2" t="s">
        <v>16</v>
      </c>
      <c r="K18" s="2">
        <v>1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3.8719907402992249E-2</v>
      </c>
      <c r="Q18" s="10" t="s">
        <v>88</v>
      </c>
      <c r="R18" s="8">
        <v>1.3721064751734957E-3</v>
      </c>
      <c r="S18" s="9">
        <v>4.4505640693094546E-3</v>
      </c>
    </row>
    <row r="19" spans="1:19" x14ac:dyDescent="0.25">
      <c r="A19" s="2">
        <v>4</v>
      </c>
      <c r="B19" s="2">
        <v>946</v>
      </c>
      <c r="C19" s="2" t="s">
        <v>91</v>
      </c>
      <c r="D19" s="2">
        <v>0</v>
      </c>
      <c r="E19" s="3" t="s">
        <v>231</v>
      </c>
      <c r="F19" s="3" t="s">
        <v>232</v>
      </c>
      <c r="G19" s="2" t="s">
        <v>12</v>
      </c>
      <c r="H19" s="2" t="s">
        <v>13</v>
      </c>
      <c r="I19" s="2">
        <v>1995</v>
      </c>
      <c r="J19" s="2" t="s">
        <v>14</v>
      </c>
      <c r="K19" s="2">
        <v>2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3.9709143515210599E-2</v>
      </c>
      <c r="Q19" s="7" t="s">
        <v>88</v>
      </c>
      <c r="R19" s="8">
        <v>2.3613425873918459E-3</v>
      </c>
      <c r="S19" s="9">
        <v>4.5642693695644374E-3</v>
      </c>
    </row>
    <row r="20" spans="1:19" x14ac:dyDescent="0.25">
      <c r="A20" s="2">
        <v>5</v>
      </c>
      <c r="B20" s="2">
        <v>864</v>
      </c>
      <c r="C20" s="2" t="s">
        <v>91</v>
      </c>
      <c r="D20" s="2">
        <v>0</v>
      </c>
      <c r="E20" s="3" t="s">
        <v>163</v>
      </c>
      <c r="F20" s="3" t="s">
        <v>164</v>
      </c>
      <c r="G20" s="2" t="s">
        <v>12</v>
      </c>
      <c r="H20" s="2" t="s">
        <v>13</v>
      </c>
      <c r="I20" s="2">
        <v>1989</v>
      </c>
      <c r="J20" s="2" t="s">
        <v>14</v>
      </c>
      <c r="K20" s="2">
        <v>3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4.0144907405192498E-2</v>
      </c>
      <c r="Q20" s="7" t="s">
        <v>88</v>
      </c>
      <c r="R20" s="8">
        <v>2.7971064773737453E-3</v>
      </c>
      <c r="S20" s="9">
        <v>4.6143571730106322E-3</v>
      </c>
    </row>
    <row r="21" spans="1:19" x14ac:dyDescent="0.25">
      <c r="A21" s="2">
        <v>6</v>
      </c>
      <c r="B21" s="2">
        <v>772</v>
      </c>
      <c r="C21" s="2" t="s">
        <v>91</v>
      </c>
      <c r="D21" s="2">
        <v>0</v>
      </c>
      <c r="E21" s="3" t="s">
        <v>233</v>
      </c>
      <c r="F21" s="3" t="s">
        <v>234</v>
      </c>
      <c r="G21" s="2" t="s">
        <v>12</v>
      </c>
      <c r="H21" s="2" t="s">
        <v>13</v>
      </c>
      <c r="I21" s="2">
        <v>1986</v>
      </c>
      <c r="J21" s="2" t="s">
        <v>14</v>
      </c>
      <c r="K21" s="2">
        <v>4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4.0437037037918344E-2</v>
      </c>
      <c r="Q21" s="7" t="s">
        <v>88</v>
      </c>
      <c r="R21" s="8">
        <v>3.0892361100995913E-3</v>
      </c>
      <c r="S21" s="9">
        <v>4.6479352917147528E-3</v>
      </c>
    </row>
    <row r="22" spans="1:19" x14ac:dyDescent="0.25">
      <c r="A22" s="2">
        <v>7</v>
      </c>
      <c r="B22" s="2">
        <v>709</v>
      </c>
      <c r="C22" s="2" t="s">
        <v>91</v>
      </c>
      <c r="D22" s="2">
        <v>0</v>
      </c>
      <c r="E22" s="3" t="s">
        <v>162</v>
      </c>
      <c r="F22" s="3" t="s">
        <v>21</v>
      </c>
      <c r="G22" s="2" t="s">
        <v>12</v>
      </c>
      <c r="H22" s="2" t="s">
        <v>13</v>
      </c>
      <c r="I22" s="2">
        <v>1995</v>
      </c>
      <c r="J22" s="2" t="s">
        <v>14</v>
      </c>
      <c r="K22" s="2">
        <v>5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4.1018634256033693E-2</v>
      </c>
      <c r="Q22" s="7" t="s">
        <v>88</v>
      </c>
      <c r="R22" s="8">
        <v>3.6708333282149397E-3</v>
      </c>
      <c r="S22" s="9">
        <v>4.7147855466705395E-3</v>
      </c>
    </row>
    <row r="23" spans="1:19" x14ac:dyDescent="0.25">
      <c r="A23" s="2">
        <v>8</v>
      </c>
      <c r="B23" s="2">
        <v>794</v>
      </c>
      <c r="C23" s="2" t="s">
        <v>91</v>
      </c>
      <c r="D23" s="2">
        <v>0</v>
      </c>
      <c r="E23" s="3" t="s">
        <v>235</v>
      </c>
      <c r="F23" s="3" t="s">
        <v>236</v>
      </c>
      <c r="G23" s="2" t="s">
        <v>12</v>
      </c>
      <c r="H23" s="2" t="s">
        <v>13</v>
      </c>
      <c r="I23" s="2">
        <v>1996</v>
      </c>
      <c r="J23" s="2" t="s">
        <v>16</v>
      </c>
      <c r="K23" s="2">
        <v>2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4.1493981480016373E-2</v>
      </c>
      <c r="Q23" s="7" t="s">
        <v>88</v>
      </c>
      <c r="R23" s="8">
        <v>4.1461805521976203E-3</v>
      </c>
      <c r="S23" s="9">
        <v>4.7694231586225717E-3</v>
      </c>
    </row>
    <row r="24" spans="1:19" x14ac:dyDescent="0.25">
      <c r="A24" s="2">
        <v>9</v>
      </c>
      <c r="B24" s="2">
        <v>808</v>
      </c>
      <c r="C24" s="2" t="s">
        <v>91</v>
      </c>
      <c r="D24" s="2">
        <v>0</v>
      </c>
      <c r="E24" s="3" t="s">
        <v>23</v>
      </c>
      <c r="F24" s="3" t="s">
        <v>21</v>
      </c>
      <c r="G24" s="2" t="s">
        <v>12</v>
      </c>
      <c r="H24" s="2" t="s">
        <v>13</v>
      </c>
      <c r="I24" s="2">
        <v>1990</v>
      </c>
      <c r="J24" s="2" t="s">
        <v>14</v>
      </c>
      <c r="K24" s="2">
        <v>6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4.180659721896518E-2</v>
      </c>
      <c r="Q24" s="7" t="s">
        <v>88</v>
      </c>
      <c r="R24" s="8">
        <v>4.4587962911464274E-3</v>
      </c>
      <c r="S24" s="9">
        <v>4.8053560021799058E-3</v>
      </c>
    </row>
    <row r="25" spans="1:19" x14ac:dyDescent="0.25">
      <c r="A25" s="2">
        <v>10</v>
      </c>
      <c r="B25" s="2">
        <v>943</v>
      </c>
      <c r="C25" s="2" t="s">
        <v>91</v>
      </c>
      <c r="D25" s="2">
        <v>0</v>
      </c>
      <c r="E25" s="3" t="s">
        <v>237</v>
      </c>
      <c r="F25" s="3" t="s">
        <v>238</v>
      </c>
      <c r="G25" s="2" t="s">
        <v>12</v>
      </c>
      <c r="H25" s="2" t="s">
        <v>13</v>
      </c>
      <c r="I25" s="2">
        <v>1993</v>
      </c>
      <c r="J25" s="2" t="s">
        <v>14</v>
      </c>
      <c r="K25" s="2">
        <v>7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4.2492939814110287E-2</v>
      </c>
      <c r="Q25" s="7" t="s">
        <v>88</v>
      </c>
      <c r="R25" s="8">
        <v>5.1451388862915337E-3</v>
      </c>
      <c r="S25" s="9">
        <v>4.8842459556448607E-3</v>
      </c>
    </row>
    <row r="26" spans="1:19" x14ac:dyDescent="0.25">
      <c r="A26" s="2">
        <v>11</v>
      </c>
      <c r="B26" s="2">
        <v>974</v>
      </c>
      <c r="C26" s="2" t="s">
        <v>91</v>
      </c>
      <c r="D26" s="2">
        <v>0</v>
      </c>
      <c r="E26" s="3" t="s">
        <v>239</v>
      </c>
      <c r="F26" s="3" t="s">
        <v>240</v>
      </c>
      <c r="G26" s="2" t="s">
        <v>12</v>
      </c>
      <c r="H26" s="2" t="s">
        <v>13</v>
      </c>
      <c r="I26" s="2">
        <v>1994</v>
      </c>
      <c r="J26" s="2" t="s">
        <v>14</v>
      </c>
      <c r="K26" s="2">
        <v>8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4.2971643517375924E-2</v>
      </c>
      <c r="Q26" s="7" t="s">
        <v>88</v>
      </c>
      <c r="R26" s="8">
        <v>5.6238425895571709E-3</v>
      </c>
      <c r="S26" s="9">
        <v>4.9392693698133245E-3</v>
      </c>
    </row>
    <row r="27" spans="1:19" x14ac:dyDescent="0.25">
      <c r="A27" s="2">
        <v>12</v>
      </c>
      <c r="B27" s="2">
        <v>934</v>
      </c>
      <c r="C27" s="2" t="s">
        <v>91</v>
      </c>
      <c r="D27" s="2" t="s">
        <v>11</v>
      </c>
      <c r="E27" s="3" t="s">
        <v>165</v>
      </c>
      <c r="F27" s="3" t="s">
        <v>241</v>
      </c>
      <c r="G27" s="2" t="s">
        <v>12</v>
      </c>
      <c r="H27" s="2" t="s">
        <v>13</v>
      </c>
      <c r="I27" s="2">
        <v>1990</v>
      </c>
      <c r="J27" s="2" t="s">
        <v>14</v>
      </c>
      <c r="K27" s="2">
        <v>9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4.3493865741766058E-2</v>
      </c>
      <c r="Q27" s="7" t="s">
        <v>88</v>
      </c>
      <c r="R27" s="8">
        <v>6.1460648139473051E-3</v>
      </c>
      <c r="S27" s="9">
        <v>4.9992949128466737E-3</v>
      </c>
    </row>
    <row r="28" spans="1:19" x14ac:dyDescent="0.25">
      <c r="A28" s="2">
        <v>13</v>
      </c>
      <c r="B28" s="2">
        <v>783</v>
      </c>
      <c r="C28" s="2" t="s">
        <v>91</v>
      </c>
      <c r="D28" s="2">
        <v>0</v>
      </c>
      <c r="E28" s="3" t="s">
        <v>242</v>
      </c>
      <c r="F28" s="3" t="s">
        <v>243</v>
      </c>
      <c r="G28" s="2" t="s">
        <v>12</v>
      </c>
      <c r="H28" s="2" t="s">
        <v>13</v>
      </c>
      <c r="I28" s="2">
        <v>1975</v>
      </c>
      <c r="J28" s="2" t="s">
        <v>25</v>
      </c>
      <c r="K28" s="2">
        <v>1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4.3664351847837679E-2</v>
      </c>
      <c r="Q28" s="7" t="s">
        <v>88</v>
      </c>
      <c r="R28" s="8">
        <v>6.3165509200189263E-3</v>
      </c>
      <c r="S28" s="9">
        <v>5.018891016992837E-3</v>
      </c>
    </row>
    <row r="29" spans="1:19" x14ac:dyDescent="0.25">
      <c r="A29" s="2">
        <v>14</v>
      </c>
      <c r="B29" s="2">
        <v>374</v>
      </c>
      <c r="C29" s="2" t="s">
        <v>91</v>
      </c>
      <c r="D29" s="2">
        <v>0</v>
      </c>
      <c r="E29" s="3" t="s">
        <v>244</v>
      </c>
      <c r="F29" s="3" t="s">
        <v>245</v>
      </c>
      <c r="G29" s="2" t="s">
        <v>12</v>
      </c>
      <c r="H29" s="2" t="s">
        <v>13</v>
      </c>
      <c r="I29" s="2">
        <v>1989</v>
      </c>
      <c r="J29" s="2" t="s">
        <v>14</v>
      </c>
      <c r="K29" s="2">
        <v>10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4.4115277778473683E-2</v>
      </c>
      <c r="Q29" s="7" t="s">
        <v>88</v>
      </c>
      <c r="R29" s="8">
        <v>6.7674768506549299E-3</v>
      </c>
      <c r="S29" s="9">
        <v>5.0707215837326076E-3</v>
      </c>
    </row>
    <row r="30" spans="1:19" x14ac:dyDescent="0.25">
      <c r="A30" s="2">
        <v>15</v>
      </c>
      <c r="B30" s="2">
        <v>976</v>
      </c>
      <c r="C30" s="2" t="s">
        <v>91</v>
      </c>
      <c r="D30" s="2">
        <v>0</v>
      </c>
      <c r="E30" s="3" t="s">
        <v>246</v>
      </c>
      <c r="F30" s="3" t="s">
        <v>21</v>
      </c>
      <c r="G30" s="2" t="s">
        <v>12</v>
      </c>
      <c r="H30" s="2" t="s">
        <v>13</v>
      </c>
      <c r="I30" s="2">
        <v>1997</v>
      </c>
      <c r="J30" s="2" t="s">
        <v>16</v>
      </c>
      <c r="K30" s="2">
        <v>3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4.4131828704848886E-2</v>
      </c>
      <c r="Q30" s="7" t="s">
        <v>88</v>
      </c>
      <c r="R30" s="8">
        <v>6.7840277770301327E-3</v>
      </c>
      <c r="S30" s="9">
        <v>5.072623989063091E-3</v>
      </c>
    </row>
    <row r="31" spans="1:19" x14ac:dyDescent="0.25">
      <c r="A31" s="2">
        <v>16</v>
      </c>
      <c r="B31" s="2">
        <v>858</v>
      </c>
      <c r="C31" s="2" t="s">
        <v>91</v>
      </c>
      <c r="D31" s="2">
        <v>0</v>
      </c>
      <c r="E31" s="3" t="s">
        <v>102</v>
      </c>
      <c r="F31" s="3" t="s">
        <v>240</v>
      </c>
      <c r="G31" s="2" t="s">
        <v>12</v>
      </c>
      <c r="H31" s="2" t="s">
        <v>13</v>
      </c>
      <c r="I31" s="2">
        <v>1988</v>
      </c>
      <c r="J31" s="2" t="s">
        <v>14</v>
      </c>
      <c r="K31" s="2">
        <v>11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4.4290740741416812E-2</v>
      </c>
      <c r="Q31" s="7" t="s">
        <v>88</v>
      </c>
      <c r="R31" s="8">
        <v>6.9429398135980591E-3</v>
      </c>
      <c r="S31" s="9">
        <v>5.0908897403927371E-3</v>
      </c>
    </row>
    <row r="32" spans="1:19" x14ac:dyDescent="0.25">
      <c r="A32" s="2">
        <v>17</v>
      </c>
      <c r="B32" s="2">
        <v>903</v>
      </c>
      <c r="C32" s="2" t="s">
        <v>91</v>
      </c>
      <c r="D32" s="2">
        <v>0</v>
      </c>
      <c r="E32" s="3" t="s">
        <v>247</v>
      </c>
      <c r="F32" s="3" t="s">
        <v>248</v>
      </c>
      <c r="G32" s="2" t="s">
        <v>12</v>
      </c>
      <c r="H32" s="2" t="s">
        <v>13</v>
      </c>
      <c r="I32" s="2">
        <v>1992</v>
      </c>
      <c r="J32" s="2" t="s">
        <v>14</v>
      </c>
      <c r="K32" s="2">
        <v>12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4.4320486107608303E-2</v>
      </c>
      <c r="Q32" s="7" t="s">
        <v>88</v>
      </c>
      <c r="R32" s="8">
        <v>6.9726851797895506E-3</v>
      </c>
      <c r="S32" s="9">
        <v>5.0943087480009551E-3</v>
      </c>
    </row>
    <row r="33" spans="1:19" x14ac:dyDescent="0.25">
      <c r="A33" s="2">
        <v>18</v>
      </c>
      <c r="B33" s="2">
        <v>850</v>
      </c>
      <c r="C33" s="2" t="s">
        <v>91</v>
      </c>
      <c r="D33" s="2">
        <v>0</v>
      </c>
      <c r="E33" s="3" t="s">
        <v>249</v>
      </c>
      <c r="F33" s="3" t="s">
        <v>250</v>
      </c>
      <c r="G33" s="2" t="s">
        <v>12</v>
      </c>
      <c r="H33" s="2" t="s">
        <v>13</v>
      </c>
      <c r="I33" s="2">
        <v>1991</v>
      </c>
      <c r="J33" s="2" t="s">
        <v>14</v>
      </c>
      <c r="K33" s="2">
        <v>13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4.4378124999639113E-2</v>
      </c>
      <c r="Q33" s="7" t="s">
        <v>88</v>
      </c>
      <c r="R33" s="8">
        <v>7.0303240718203597E-3</v>
      </c>
      <c r="S33" s="9">
        <v>5.1009339080044964E-3</v>
      </c>
    </row>
    <row r="34" spans="1:19" x14ac:dyDescent="0.25">
      <c r="A34" s="2">
        <v>19</v>
      </c>
      <c r="B34" s="2">
        <v>513</v>
      </c>
      <c r="C34" s="2" t="s">
        <v>91</v>
      </c>
      <c r="D34" s="2" t="s">
        <v>11</v>
      </c>
      <c r="E34" s="3" t="s">
        <v>251</v>
      </c>
      <c r="F34" s="3" t="s">
        <v>206</v>
      </c>
      <c r="G34" s="2" t="s">
        <v>12</v>
      </c>
      <c r="H34" s="2" t="s">
        <v>13</v>
      </c>
      <c r="I34" s="2">
        <v>1982</v>
      </c>
      <c r="J34" s="2" t="s">
        <v>22</v>
      </c>
      <c r="K34" s="2">
        <v>2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4.4554745370987803E-2</v>
      </c>
      <c r="Q34" s="7" t="s">
        <v>88</v>
      </c>
      <c r="R34" s="8">
        <v>7.2069444431690499E-3</v>
      </c>
      <c r="S34" s="9">
        <v>5.1212351001135407E-3</v>
      </c>
    </row>
    <row r="35" spans="1:19" x14ac:dyDescent="0.25">
      <c r="A35" s="2">
        <v>20</v>
      </c>
      <c r="B35" s="2">
        <v>896</v>
      </c>
      <c r="C35" s="2" t="s">
        <v>91</v>
      </c>
      <c r="D35" s="2">
        <v>0</v>
      </c>
      <c r="E35" s="3" t="s">
        <v>252</v>
      </c>
      <c r="F35" s="3" t="s">
        <v>253</v>
      </c>
      <c r="G35" s="2" t="s">
        <v>12</v>
      </c>
      <c r="H35" s="2" t="s">
        <v>13</v>
      </c>
      <c r="I35" s="2">
        <v>1995</v>
      </c>
      <c r="J35" s="2" t="s">
        <v>14</v>
      </c>
      <c r="K35" s="2">
        <v>14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4.4817245368903968E-2</v>
      </c>
      <c r="Q35" s="7" t="s">
        <v>88</v>
      </c>
      <c r="R35" s="8">
        <v>7.4694444410852157E-3</v>
      </c>
      <c r="S35" s="9">
        <v>5.1514075136671229E-3</v>
      </c>
    </row>
    <row r="36" spans="1:19" x14ac:dyDescent="0.25">
      <c r="A36" s="2">
        <v>21</v>
      </c>
      <c r="B36" s="2">
        <v>887</v>
      </c>
      <c r="C36" s="2" t="s">
        <v>91</v>
      </c>
      <c r="D36" s="2">
        <v>0</v>
      </c>
      <c r="E36" s="3" t="s">
        <v>254</v>
      </c>
      <c r="F36" s="3" t="s">
        <v>255</v>
      </c>
      <c r="G36" s="2" t="s">
        <v>12</v>
      </c>
      <c r="H36" s="2" t="s">
        <v>13</v>
      </c>
      <c r="I36" s="2">
        <v>1995</v>
      </c>
      <c r="J36" s="2" t="s">
        <v>14</v>
      </c>
      <c r="K36" s="2">
        <v>15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4.4862268514407333E-2</v>
      </c>
      <c r="Q36" s="7" t="s">
        <v>88</v>
      </c>
      <c r="R36" s="8">
        <v>7.5144675865885802E-3</v>
      </c>
      <c r="S36" s="9">
        <v>5.1565825878629118E-3</v>
      </c>
    </row>
    <row r="37" spans="1:19" x14ac:dyDescent="0.25">
      <c r="A37" s="2">
        <v>22</v>
      </c>
      <c r="B37" s="2">
        <v>732</v>
      </c>
      <c r="C37" s="2" t="s">
        <v>91</v>
      </c>
      <c r="D37" s="2" t="s">
        <v>11</v>
      </c>
      <c r="E37" s="3" t="s">
        <v>256</v>
      </c>
      <c r="F37" s="3">
        <v>0</v>
      </c>
      <c r="G37" s="2" t="s">
        <v>12</v>
      </c>
      <c r="H37" s="2" t="s">
        <v>19</v>
      </c>
      <c r="I37" s="2">
        <v>1992</v>
      </c>
      <c r="J37" s="2" t="s">
        <v>24</v>
      </c>
      <c r="K37" s="2">
        <v>1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4.4939467588847037E-2</v>
      </c>
      <c r="Q37" s="7" t="s">
        <v>88</v>
      </c>
      <c r="R37" s="8">
        <v>7.5916666610282846E-3</v>
      </c>
      <c r="S37" s="9">
        <v>5.1654560446950624E-3</v>
      </c>
    </row>
    <row r="38" spans="1:19" x14ac:dyDescent="0.25">
      <c r="A38" s="2">
        <v>23</v>
      </c>
      <c r="B38" s="2">
        <v>911</v>
      </c>
      <c r="C38" s="2" t="s">
        <v>91</v>
      </c>
      <c r="D38" s="2">
        <v>0</v>
      </c>
      <c r="E38" s="3" t="s">
        <v>26</v>
      </c>
      <c r="F38" s="3" t="s">
        <v>120</v>
      </c>
      <c r="G38" s="2" t="s">
        <v>12</v>
      </c>
      <c r="H38" s="2" t="s">
        <v>13</v>
      </c>
      <c r="I38" s="2">
        <v>1983</v>
      </c>
      <c r="J38" s="2" t="s">
        <v>22</v>
      </c>
      <c r="K38" s="2">
        <v>3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4.5323726852075197E-2</v>
      </c>
      <c r="Q38" s="7" t="s">
        <v>88</v>
      </c>
      <c r="R38" s="8">
        <v>7.975925924256444E-3</v>
      </c>
      <c r="S38" s="9">
        <v>5.2096237761005979E-3</v>
      </c>
    </row>
    <row r="39" spans="1:19" x14ac:dyDescent="0.25">
      <c r="A39" s="2">
        <v>24</v>
      </c>
      <c r="B39" s="2">
        <v>760</v>
      </c>
      <c r="C39" s="2" t="s">
        <v>91</v>
      </c>
      <c r="D39" s="2">
        <v>0</v>
      </c>
      <c r="E39" s="3" t="s">
        <v>32</v>
      </c>
      <c r="F39" s="3" t="s">
        <v>94</v>
      </c>
      <c r="G39" s="2" t="s">
        <v>12</v>
      </c>
      <c r="H39" s="2" t="s">
        <v>13</v>
      </c>
      <c r="I39" s="2">
        <v>1982</v>
      </c>
      <c r="J39" s="2" t="s">
        <v>22</v>
      </c>
      <c r="K39" s="2">
        <v>4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4.5536111108958721E-2</v>
      </c>
      <c r="Q39" s="7" t="s">
        <v>88</v>
      </c>
      <c r="R39" s="8">
        <v>8.1883101811399683E-3</v>
      </c>
      <c r="S39" s="9">
        <v>5.2340357596504282E-3</v>
      </c>
    </row>
    <row r="40" spans="1:19" x14ac:dyDescent="0.25">
      <c r="A40" s="2">
        <v>25</v>
      </c>
      <c r="B40" s="2">
        <v>963</v>
      </c>
      <c r="C40" s="2" t="s">
        <v>91</v>
      </c>
      <c r="D40" s="2">
        <v>0</v>
      </c>
      <c r="E40" s="3" t="s">
        <v>257</v>
      </c>
      <c r="F40" s="3" t="s">
        <v>258</v>
      </c>
      <c r="G40" s="2" t="s">
        <v>12</v>
      </c>
      <c r="H40" s="2" t="s">
        <v>13</v>
      </c>
      <c r="I40" s="2">
        <v>1987</v>
      </c>
      <c r="J40" s="2" t="s">
        <v>14</v>
      </c>
      <c r="K40" s="2">
        <v>16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4.5777893516060431E-2</v>
      </c>
      <c r="Q40" s="7" t="s">
        <v>88</v>
      </c>
      <c r="R40" s="8">
        <v>8.4300925882416777E-3</v>
      </c>
      <c r="S40" s="9">
        <v>5.2618268409264871E-3</v>
      </c>
    </row>
    <row r="41" spans="1:19" x14ac:dyDescent="0.25">
      <c r="A41" s="2">
        <v>26</v>
      </c>
      <c r="B41" s="2">
        <v>952</v>
      </c>
      <c r="C41" s="2" t="s">
        <v>91</v>
      </c>
      <c r="D41" s="2">
        <v>0</v>
      </c>
      <c r="E41" s="3" t="s">
        <v>28</v>
      </c>
      <c r="F41" s="3" t="s">
        <v>259</v>
      </c>
      <c r="G41" s="2" t="s">
        <v>12</v>
      </c>
      <c r="H41" s="2" t="s">
        <v>13</v>
      </c>
      <c r="I41" s="2">
        <v>1970</v>
      </c>
      <c r="J41" s="2" t="s">
        <v>25</v>
      </c>
      <c r="K41" s="2">
        <v>2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4.5870833331719041E-2</v>
      </c>
      <c r="Q41" s="7" t="s">
        <v>88</v>
      </c>
      <c r="R41" s="8">
        <v>8.523032403900288E-3</v>
      </c>
      <c r="S41" s="9">
        <v>5.2725095783585111E-3</v>
      </c>
    </row>
    <row r="42" spans="1:19" x14ac:dyDescent="0.25">
      <c r="A42" s="2">
        <v>27</v>
      </c>
      <c r="B42" s="2">
        <v>908</v>
      </c>
      <c r="C42" s="2" t="s">
        <v>91</v>
      </c>
      <c r="D42" s="2">
        <v>0</v>
      </c>
      <c r="E42" s="3" t="s">
        <v>260</v>
      </c>
      <c r="F42" s="3" t="s">
        <v>261</v>
      </c>
      <c r="G42" s="2" t="s">
        <v>12</v>
      </c>
      <c r="H42" s="2" t="s">
        <v>13</v>
      </c>
      <c r="I42" s="2">
        <v>1979</v>
      </c>
      <c r="J42" s="2" t="s">
        <v>22</v>
      </c>
      <c r="K42" s="2">
        <v>5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4.5875925927248318E-2</v>
      </c>
      <c r="Q42" s="7" t="s">
        <v>88</v>
      </c>
      <c r="R42" s="8">
        <v>8.5281249994295649E-3</v>
      </c>
      <c r="S42" s="9">
        <v>5.2730949341664741E-3</v>
      </c>
    </row>
    <row r="43" spans="1:19" x14ac:dyDescent="0.25">
      <c r="A43" s="2">
        <v>28</v>
      </c>
      <c r="B43" s="2">
        <v>817</v>
      </c>
      <c r="C43" s="2" t="s">
        <v>91</v>
      </c>
      <c r="D43" s="2">
        <v>0</v>
      </c>
      <c r="E43" s="3" t="s">
        <v>96</v>
      </c>
      <c r="F43" s="3" t="s">
        <v>262</v>
      </c>
      <c r="G43" s="2" t="s">
        <v>12</v>
      </c>
      <c r="H43" s="2" t="s">
        <v>13</v>
      </c>
      <c r="I43" s="2">
        <v>2004</v>
      </c>
      <c r="J43" s="2" t="s">
        <v>16</v>
      </c>
      <c r="K43" s="2">
        <v>4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4.598923611047212E-2</v>
      </c>
      <c r="Q43" s="7" t="s">
        <v>88</v>
      </c>
      <c r="R43" s="8">
        <v>8.6414351826533675E-3</v>
      </c>
      <c r="S43" s="9">
        <v>5.2861190931577156E-3</v>
      </c>
    </row>
    <row r="44" spans="1:19" x14ac:dyDescent="0.25">
      <c r="A44" s="2">
        <v>29</v>
      </c>
      <c r="B44" s="2">
        <v>938</v>
      </c>
      <c r="C44" s="2" t="s">
        <v>91</v>
      </c>
      <c r="D44" s="2">
        <v>0</v>
      </c>
      <c r="E44" s="3" t="s">
        <v>95</v>
      </c>
      <c r="F44" s="3" t="s">
        <v>21</v>
      </c>
      <c r="G44" s="2" t="s">
        <v>12</v>
      </c>
      <c r="H44" s="2" t="s">
        <v>13</v>
      </c>
      <c r="I44" s="2">
        <v>1973</v>
      </c>
      <c r="J44" s="2" t="s">
        <v>25</v>
      </c>
      <c r="K44" s="2">
        <v>3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4.6060532404226251E-2</v>
      </c>
      <c r="Q44" s="7" t="s">
        <v>88</v>
      </c>
      <c r="R44" s="8">
        <v>8.7127314764074981E-3</v>
      </c>
      <c r="S44" s="9">
        <v>5.2943140694512933E-3</v>
      </c>
    </row>
    <row r="45" spans="1:19" x14ac:dyDescent="0.25">
      <c r="A45" s="2">
        <v>30</v>
      </c>
      <c r="B45" s="2">
        <v>725</v>
      </c>
      <c r="C45" s="2" t="s">
        <v>91</v>
      </c>
      <c r="D45" s="2">
        <v>0</v>
      </c>
      <c r="E45" s="3" t="s">
        <v>263</v>
      </c>
      <c r="F45" s="3" t="s">
        <v>264</v>
      </c>
      <c r="G45" s="2" t="s">
        <v>12</v>
      </c>
      <c r="H45" s="2" t="s">
        <v>13</v>
      </c>
      <c r="I45" s="2">
        <v>1986</v>
      </c>
      <c r="J45" s="2" t="s">
        <v>14</v>
      </c>
      <c r="K45" s="2">
        <v>17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4.6113657408568542E-2</v>
      </c>
      <c r="Q45" s="7" t="s">
        <v>88</v>
      </c>
      <c r="R45" s="8">
        <v>8.7658564807497896E-3</v>
      </c>
      <c r="S45" s="9">
        <v>5.3004203917894881E-3</v>
      </c>
    </row>
    <row r="46" spans="1:19" x14ac:dyDescent="0.25">
      <c r="A46" s="2">
        <v>31</v>
      </c>
      <c r="B46" s="2">
        <v>909</v>
      </c>
      <c r="C46" s="2" t="s">
        <v>91</v>
      </c>
      <c r="D46" s="2">
        <v>0</v>
      </c>
      <c r="E46" s="3" t="s">
        <v>265</v>
      </c>
      <c r="F46" s="3" t="s">
        <v>21</v>
      </c>
      <c r="G46" s="2" t="s">
        <v>12</v>
      </c>
      <c r="H46" s="2" t="s">
        <v>13</v>
      </c>
      <c r="I46" s="2">
        <v>1996</v>
      </c>
      <c r="J46" s="2" t="s">
        <v>16</v>
      </c>
      <c r="K46" s="2">
        <v>5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4.6156828699167818E-2</v>
      </c>
      <c r="Q46" s="7" t="s">
        <v>88</v>
      </c>
      <c r="R46" s="8">
        <v>8.809027771349065E-3</v>
      </c>
      <c r="S46" s="9">
        <v>5.3053826090997498E-3</v>
      </c>
    </row>
    <row r="47" spans="1:19" x14ac:dyDescent="0.25">
      <c r="A47" s="2">
        <v>32</v>
      </c>
      <c r="B47" s="2">
        <v>926</v>
      </c>
      <c r="C47" s="2" t="s">
        <v>91</v>
      </c>
      <c r="D47" s="2">
        <v>0</v>
      </c>
      <c r="E47" s="3" t="s">
        <v>266</v>
      </c>
      <c r="F47" s="3" t="s">
        <v>267</v>
      </c>
      <c r="G47" s="2" t="s">
        <v>12</v>
      </c>
      <c r="H47" s="2" t="s">
        <v>13</v>
      </c>
      <c r="I47" s="2">
        <v>1975</v>
      </c>
      <c r="J47" s="2" t="s">
        <v>25</v>
      </c>
      <c r="K47" s="2">
        <v>4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4.6202430552511942E-2</v>
      </c>
      <c r="Q47" s="7" t="s">
        <v>88</v>
      </c>
      <c r="R47" s="8">
        <v>8.8546296246931888E-3</v>
      </c>
      <c r="S47" s="9">
        <v>5.3106242014381543E-3</v>
      </c>
    </row>
    <row r="48" spans="1:19" x14ac:dyDescent="0.25">
      <c r="A48" s="2">
        <v>33</v>
      </c>
      <c r="B48" s="2">
        <v>800</v>
      </c>
      <c r="C48" s="2" t="s">
        <v>91</v>
      </c>
      <c r="D48" s="2">
        <v>0</v>
      </c>
      <c r="E48" s="3" t="s">
        <v>268</v>
      </c>
      <c r="F48" s="3" t="s">
        <v>269</v>
      </c>
      <c r="G48" s="2" t="s">
        <v>12</v>
      </c>
      <c r="H48" s="2" t="s">
        <v>13</v>
      </c>
      <c r="I48" s="2">
        <v>1982</v>
      </c>
      <c r="J48" s="2" t="s">
        <v>22</v>
      </c>
      <c r="K48" s="2">
        <v>6</v>
      </c>
      <c r="L48" s="2" t="s">
        <v>15</v>
      </c>
      <c r="M48" s="2" t="s">
        <v>15</v>
      </c>
      <c r="N48" s="2" t="s">
        <v>11</v>
      </c>
      <c r="O48" s="2" t="s">
        <v>11</v>
      </c>
      <c r="P48" s="6">
        <v>4.6212037035729736E-2</v>
      </c>
      <c r="Q48" s="7" t="s">
        <v>88</v>
      </c>
      <c r="R48" s="8">
        <v>8.8642361079109833E-3</v>
      </c>
      <c r="S48" s="9">
        <v>5.3117283949114646E-3</v>
      </c>
    </row>
    <row r="49" spans="1:19" x14ac:dyDescent="0.25">
      <c r="A49" s="2">
        <v>34</v>
      </c>
      <c r="B49" s="2">
        <v>957</v>
      </c>
      <c r="C49" s="2" t="s">
        <v>91</v>
      </c>
      <c r="D49" s="2">
        <v>0</v>
      </c>
      <c r="E49" s="3" t="s">
        <v>270</v>
      </c>
      <c r="F49" s="3" t="s">
        <v>271</v>
      </c>
      <c r="G49" s="2" t="s">
        <v>12</v>
      </c>
      <c r="H49" s="2" t="s">
        <v>13</v>
      </c>
      <c r="I49" s="2">
        <v>2006</v>
      </c>
      <c r="J49" s="2" t="s">
        <v>16</v>
      </c>
      <c r="K49" s="2">
        <v>6</v>
      </c>
      <c r="L49" s="2" t="s">
        <v>15</v>
      </c>
      <c r="M49" s="2" t="s">
        <v>15</v>
      </c>
      <c r="N49" s="2" t="s">
        <v>11</v>
      </c>
      <c r="O49" s="2" t="s">
        <v>11</v>
      </c>
      <c r="P49" s="6">
        <v>4.6257407404482365E-2</v>
      </c>
      <c r="Q49" s="7" t="s">
        <v>88</v>
      </c>
      <c r="R49" s="8">
        <v>8.9096064766636118E-3</v>
      </c>
      <c r="S49" s="9">
        <v>5.3169433798255592E-3</v>
      </c>
    </row>
    <row r="50" spans="1:19" x14ac:dyDescent="0.25">
      <c r="A50" s="2">
        <v>35</v>
      </c>
      <c r="B50" s="2">
        <v>931</v>
      </c>
      <c r="C50" s="2" t="s">
        <v>91</v>
      </c>
      <c r="D50" s="2">
        <v>0</v>
      </c>
      <c r="E50" s="3" t="s">
        <v>167</v>
      </c>
      <c r="F50" s="3" t="s">
        <v>168</v>
      </c>
      <c r="G50" s="2" t="s">
        <v>12</v>
      </c>
      <c r="H50" s="2" t="s">
        <v>13</v>
      </c>
      <c r="I50" s="2">
        <v>1982</v>
      </c>
      <c r="J50" s="2" t="s">
        <v>22</v>
      </c>
      <c r="K50" s="2">
        <v>7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4.6299305555294268E-2</v>
      </c>
      <c r="Q50" s="7" t="s">
        <v>88</v>
      </c>
      <c r="R50" s="8">
        <v>8.951504627475515E-3</v>
      </c>
      <c r="S50" s="9">
        <v>5.3217592592292263E-3</v>
      </c>
    </row>
    <row r="51" spans="1:19" x14ac:dyDescent="0.25">
      <c r="A51" s="2">
        <v>36</v>
      </c>
      <c r="B51" s="2">
        <v>719</v>
      </c>
      <c r="C51" s="2" t="s">
        <v>91</v>
      </c>
      <c r="D51" s="2">
        <v>0</v>
      </c>
      <c r="E51" s="3" t="s">
        <v>272</v>
      </c>
      <c r="F51" s="3" t="s">
        <v>273</v>
      </c>
      <c r="G51" s="2" t="s">
        <v>12</v>
      </c>
      <c r="H51" s="2" t="s">
        <v>19</v>
      </c>
      <c r="I51" s="2">
        <v>1985</v>
      </c>
      <c r="J51" s="2" t="s">
        <v>20</v>
      </c>
      <c r="K51" s="2">
        <v>1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4.6432060182269197E-2</v>
      </c>
      <c r="Q51" s="7" t="s">
        <v>88</v>
      </c>
      <c r="R51" s="8">
        <v>9.0842592544504441E-3</v>
      </c>
      <c r="S51" s="9">
        <v>5.3370184117550803E-3</v>
      </c>
    </row>
    <row r="52" spans="1:19" x14ac:dyDescent="0.25">
      <c r="A52" s="2">
        <v>37</v>
      </c>
      <c r="B52" s="2">
        <v>819</v>
      </c>
      <c r="C52" s="2" t="s">
        <v>91</v>
      </c>
      <c r="D52" s="2">
        <v>0</v>
      </c>
      <c r="E52" s="3" t="s">
        <v>169</v>
      </c>
      <c r="F52" s="3" t="s">
        <v>274</v>
      </c>
      <c r="G52" s="2" t="s">
        <v>12</v>
      </c>
      <c r="H52" s="2" t="s">
        <v>13</v>
      </c>
      <c r="I52" s="2">
        <v>1963</v>
      </c>
      <c r="J52" s="2" t="s">
        <v>47</v>
      </c>
      <c r="K52" s="2">
        <v>1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4.6449189816485159E-2</v>
      </c>
      <c r="Q52" s="7" t="s">
        <v>88</v>
      </c>
      <c r="R52" s="8">
        <v>9.1013888886664063E-3</v>
      </c>
      <c r="S52" s="9">
        <v>5.3389873352281793E-3</v>
      </c>
    </row>
    <row r="53" spans="1:19" x14ac:dyDescent="0.25">
      <c r="A53" s="2">
        <v>38</v>
      </c>
      <c r="B53" s="2">
        <v>728</v>
      </c>
      <c r="C53" s="2" t="s">
        <v>91</v>
      </c>
      <c r="D53" s="2">
        <v>0</v>
      </c>
      <c r="E53" s="3" t="s">
        <v>275</v>
      </c>
      <c r="F53" s="3" t="s">
        <v>276</v>
      </c>
      <c r="G53" s="2" t="s">
        <v>12</v>
      </c>
      <c r="H53" s="2" t="s">
        <v>13</v>
      </c>
      <c r="I53" s="2">
        <v>1981</v>
      </c>
      <c r="J53" s="2" t="s">
        <v>22</v>
      </c>
      <c r="K53" s="2">
        <v>8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4.6703472224180587E-2</v>
      </c>
      <c r="Q53" s="7" t="s">
        <v>88</v>
      </c>
      <c r="R53" s="8">
        <v>9.3556712963618338E-3</v>
      </c>
      <c r="S53" s="9">
        <v>5.3682151981816768E-3</v>
      </c>
    </row>
    <row r="54" spans="1:19" x14ac:dyDescent="0.25">
      <c r="A54" s="2">
        <v>39</v>
      </c>
      <c r="B54" s="2">
        <v>635</v>
      </c>
      <c r="C54" s="2" t="s">
        <v>91</v>
      </c>
      <c r="D54" s="2">
        <v>0</v>
      </c>
      <c r="E54" s="3" t="s">
        <v>277</v>
      </c>
      <c r="F54" s="3" t="s">
        <v>278</v>
      </c>
      <c r="G54" s="2" t="s">
        <v>12</v>
      </c>
      <c r="H54" s="2" t="s">
        <v>13</v>
      </c>
      <c r="I54" s="2">
        <v>2001</v>
      </c>
      <c r="J54" s="2" t="s">
        <v>16</v>
      </c>
      <c r="K54" s="2">
        <v>7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4.6728009256185032E-2</v>
      </c>
      <c r="Q54" s="7" t="s">
        <v>88</v>
      </c>
      <c r="R54" s="8">
        <v>9.3802083283662796E-3</v>
      </c>
      <c r="S54" s="9">
        <v>5.3710355466879351E-3</v>
      </c>
    </row>
    <row r="55" spans="1:19" x14ac:dyDescent="0.25">
      <c r="A55" s="2">
        <v>40</v>
      </c>
      <c r="B55" s="2">
        <v>761</v>
      </c>
      <c r="C55" s="2" t="s">
        <v>91</v>
      </c>
      <c r="D55" s="2">
        <v>0</v>
      </c>
      <c r="E55" s="3" t="s">
        <v>279</v>
      </c>
      <c r="F55" s="3" t="s">
        <v>280</v>
      </c>
      <c r="G55" s="2" t="s">
        <v>12</v>
      </c>
      <c r="H55" s="2" t="s">
        <v>19</v>
      </c>
      <c r="I55" s="2">
        <v>2000</v>
      </c>
      <c r="J55" s="2" t="s">
        <v>34</v>
      </c>
      <c r="K55" s="2">
        <v>1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4.6773611109529156E-2</v>
      </c>
      <c r="Q55" s="7" t="s">
        <v>88</v>
      </c>
      <c r="R55" s="8">
        <v>9.4258101817104034E-3</v>
      </c>
      <c r="S55" s="9">
        <v>5.3762771390263404E-3</v>
      </c>
    </row>
    <row r="56" spans="1:19" x14ac:dyDescent="0.25">
      <c r="A56" s="2">
        <v>41</v>
      </c>
      <c r="B56" s="2">
        <v>873</v>
      </c>
      <c r="C56" s="2" t="s">
        <v>91</v>
      </c>
      <c r="D56" s="2">
        <v>0</v>
      </c>
      <c r="E56" s="3" t="s">
        <v>281</v>
      </c>
      <c r="F56" s="3" t="s">
        <v>282</v>
      </c>
      <c r="G56" s="2" t="s">
        <v>12</v>
      </c>
      <c r="H56" s="2" t="s">
        <v>13</v>
      </c>
      <c r="I56" s="2">
        <v>1997</v>
      </c>
      <c r="J56" s="2" t="s">
        <v>16</v>
      </c>
      <c r="K56" s="2">
        <v>8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4.7091550921322778E-2</v>
      </c>
      <c r="Q56" s="7" t="s">
        <v>88</v>
      </c>
      <c r="R56" s="8">
        <v>9.743749993504025E-3</v>
      </c>
      <c r="S56" s="9">
        <v>5.4128219449796301E-3</v>
      </c>
    </row>
    <row r="57" spans="1:19" x14ac:dyDescent="0.25">
      <c r="A57" s="2">
        <v>42</v>
      </c>
      <c r="B57" s="2">
        <v>721</v>
      </c>
      <c r="C57" s="2" t="s">
        <v>91</v>
      </c>
      <c r="D57" s="2">
        <v>0</v>
      </c>
      <c r="E57" s="3" t="s">
        <v>283</v>
      </c>
      <c r="F57" s="3" t="s">
        <v>284</v>
      </c>
      <c r="G57" s="2" t="s">
        <v>12</v>
      </c>
      <c r="H57" s="2" t="s">
        <v>13</v>
      </c>
      <c r="I57" s="2">
        <v>1992</v>
      </c>
      <c r="J57" s="2" t="s">
        <v>14</v>
      </c>
      <c r="K57" s="2">
        <v>18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4.7209259260853287E-2</v>
      </c>
      <c r="Q57" s="7" t="s">
        <v>88</v>
      </c>
      <c r="R57" s="8">
        <v>9.861458333034534E-3</v>
      </c>
      <c r="S57" s="9">
        <v>5.4263516391785394E-3</v>
      </c>
    </row>
    <row r="58" spans="1:19" x14ac:dyDescent="0.25">
      <c r="A58" s="2">
        <v>43</v>
      </c>
      <c r="B58" s="2">
        <v>723</v>
      </c>
      <c r="C58" s="2" t="s">
        <v>91</v>
      </c>
      <c r="D58" s="2">
        <v>0</v>
      </c>
      <c r="E58" s="3" t="s">
        <v>285</v>
      </c>
      <c r="F58" s="3" t="s">
        <v>286</v>
      </c>
      <c r="G58" s="2" t="s">
        <v>12</v>
      </c>
      <c r="H58" s="2" t="s">
        <v>13</v>
      </c>
      <c r="I58" s="2">
        <v>1971</v>
      </c>
      <c r="J58" s="2" t="s">
        <v>25</v>
      </c>
      <c r="K58" s="2">
        <v>5</v>
      </c>
      <c r="L58" s="2" t="s">
        <v>15</v>
      </c>
      <c r="M58" s="2" t="s">
        <v>15</v>
      </c>
      <c r="N58" s="2" t="s">
        <v>11</v>
      </c>
      <c r="O58" s="2" t="s">
        <v>11</v>
      </c>
      <c r="P58" s="6">
        <v>4.742604166676756E-2</v>
      </c>
      <c r="Q58" s="7" t="s">
        <v>88</v>
      </c>
      <c r="R58" s="8">
        <v>1.0078240738948807E-2</v>
      </c>
      <c r="S58" s="9">
        <v>5.4512691570997203E-3</v>
      </c>
    </row>
    <row r="59" spans="1:19" x14ac:dyDescent="0.25">
      <c r="A59" s="2">
        <v>44</v>
      </c>
      <c r="B59" s="2">
        <v>700</v>
      </c>
      <c r="C59" s="2" t="s">
        <v>91</v>
      </c>
      <c r="D59" s="2">
        <v>0</v>
      </c>
      <c r="E59" s="3" t="s">
        <v>287</v>
      </c>
      <c r="F59" s="3" t="s">
        <v>288</v>
      </c>
      <c r="G59" s="2" t="s">
        <v>12</v>
      </c>
      <c r="H59" s="2" t="s">
        <v>13</v>
      </c>
      <c r="I59" s="2">
        <v>1990</v>
      </c>
      <c r="J59" s="2" t="s">
        <v>14</v>
      </c>
      <c r="K59" s="2">
        <v>19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4.7593634255463257E-2</v>
      </c>
      <c r="Q59" s="7" t="s">
        <v>88</v>
      </c>
      <c r="R59" s="8">
        <v>1.0245833327644505E-2</v>
      </c>
      <c r="S59" s="9">
        <v>5.4705326730417544E-3</v>
      </c>
    </row>
    <row r="60" spans="1:19" x14ac:dyDescent="0.25">
      <c r="A60" s="2">
        <v>45</v>
      </c>
      <c r="B60" s="2">
        <v>631</v>
      </c>
      <c r="C60" s="2" t="s">
        <v>91</v>
      </c>
      <c r="D60" s="2">
        <v>0</v>
      </c>
      <c r="E60" s="3" t="s">
        <v>289</v>
      </c>
      <c r="F60" s="3" t="s">
        <v>290</v>
      </c>
      <c r="G60" s="2" t="s">
        <v>12</v>
      </c>
      <c r="H60" s="2" t="s">
        <v>13</v>
      </c>
      <c r="I60" s="2">
        <v>1986</v>
      </c>
      <c r="J60" s="2" t="s">
        <v>14</v>
      </c>
      <c r="K60" s="2">
        <v>20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4.766527777974261E-2</v>
      </c>
      <c r="Q60" s="7" t="s">
        <v>88</v>
      </c>
      <c r="R60" s="8">
        <v>1.0317476851923857E-2</v>
      </c>
      <c r="S60" s="9">
        <v>5.4787675608899558E-3</v>
      </c>
    </row>
    <row r="61" spans="1:19" x14ac:dyDescent="0.25">
      <c r="A61" s="2">
        <v>46</v>
      </c>
      <c r="B61" s="2">
        <v>851</v>
      </c>
      <c r="C61" s="2" t="s">
        <v>91</v>
      </c>
      <c r="D61" s="2">
        <v>0</v>
      </c>
      <c r="E61" s="3" t="s">
        <v>103</v>
      </c>
      <c r="F61" s="3" t="s">
        <v>170</v>
      </c>
      <c r="G61" s="2" t="s">
        <v>12</v>
      </c>
      <c r="H61" s="2" t="s">
        <v>13</v>
      </c>
      <c r="I61" s="2">
        <v>1994</v>
      </c>
      <c r="J61" s="2" t="s">
        <v>14</v>
      </c>
      <c r="K61" s="2">
        <v>21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4.7802662033063825E-2</v>
      </c>
      <c r="Q61" s="7" t="s">
        <v>88</v>
      </c>
      <c r="R61" s="8">
        <v>1.0454861105245072E-2</v>
      </c>
      <c r="S61" s="9">
        <v>5.4945588543751532E-3</v>
      </c>
    </row>
    <row r="62" spans="1:19" x14ac:dyDescent="0.25">
      <c r="A62" s="2">
        <v>47</v>
      </c>
      <c r="B62" s="2">
        <v>538</v>
      </c>
      <c r="C62" s="2" t="s">
        <v>91</v>
      </c>
      <c r="D62" s="2">
        <v>0</v>
      </c>
      <c r="E62" s="3" t="s">
        <v>27</v>
      </c>
      <c r="F62" s="3" t="s">
        <v>93</v>
      </c>
      <c r="G62" s="2" t="s">
        <v>12</v>
      </c>
      <c r="H62" s="2" t="s">
        <v>13</v>
      </c>
      <c r="I62" s="2">
        <v>1975</v>
      </c>
      <c r="J62" s="2" t="s">
        <v>25</v>
      </c>
      <c r="K62" s="2">
        <v>6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4.789467592490837E-2</v>
      </c>
      <c r="Q62" s="7" t="s">
        <v>88</v>
      </c>
      <c r="R62" s="8">
        <v>1.0546874997089617E-2</v>
      </c>
      <c r="S62" s="9">
        <v>5.5051351637825721E-3</v>
      </c>
    </row>
    <row r="63" spans="1:19" x14ac:dyDescent="0.25">
      <c r="A63" s="2">
        <v>48</v>
      </c>
      <c r="B63" s="2">
        <v>581</v>
      </c>
      <c r="C63" s="2" t="s">
        <v>91</v>
      </c>
      <c r="D63" s="2">
        <v>0</v>
      </c>
      <c r="E63" s="3" t="s">
        <v>98</v>
      </c>
      <c r="F63" s="3" t="s">
        <v>99</v>
      </c>
      <c r="G63" s="2" t="s">
        <v>12</v>
      </c>
      <c r="H63" s="2" t="s">
        <v>13</v>
      </c>
      <c r="I63" s="2">
        <v>1965</v>
      </c>
      <c r="J63" s="2" t="s">
        <v>47</v>
      </c>
      <c r="K63" s="2">
        <v>2</v>
      </c>
      <c r="L63" s="2" t="s">
        <v>15</v>
      </c>
      <c r="M63" s="2" t="s">
        <v>15</v>
      </c>
      <c r="N63" s="2" t="s">
        <v>11</v>
      </c>
      <c r="O63" s="2" t="s">
        <v>11</v>
      </c>
      <c r="P63" s="6">
        <v>4.8281828705512453E-2</v>
      </c>
      <c r="Q63" s="7" t="s">
        <v>88</v>
      </c>
      <c r="R63" s="8">
        <v>1.09340277776937E-2</v>
      </c>
      <c r="S63" s="9">
        <v>5.5496354833922366E-3</v>
      </c>
    </row>
    <row r="64" spans="1:19" x14ac:dyDescent="0.25">
      <c r="A64" s="2">
        <v>49</v>
      </c>
      <c r="B64" s="2">
        <v>519</v>
      </c>
      <c r="C64" s="2" t="s">
        <v>91</v>
      </c>
      <c r="D64" s="2" t="s">
        <v>11</v>
      </c>
      <c r="E64" s="3" t="s">
        <v>174</v>
      </c>
      <c r="F64" s="3" t="s">
        <v>291</v>
      </c>
      <c r="G64" s="2" t="s">
        <v>12</v>
      </c>
      <c r="H64" s="2" t="s">
        <v>13</v>
      </c>
      <c r="I64" s="2">
        <v>1985</v>
      </c>
      <c r="J64" s="2" t="s">
        <v>22</v>
      </c>
      <c r="K64" s="2">
        <v>9</v>
      </c>
      <c r="L64" s="2" t="s">
        <v>15</v>
      </c>
      <c r="M64" s="2" t="s">
        <v>15</v>
      </c>
      <c r="N64" s="2" t="s">
        <v>11</v>
      </c>
      <c r="O64" s="2" t="s">
        <v>11</v>
      </c>
      <c r="P64" s="6">
        <v>4.8606597221805714E-2</v>
      </c>
      <c r="Q64" s="7" t="s">
        <v>88</v>
      </c>
      <c r="R64" s="8">
        <v>1.1258796293986961E-2</v>
      </c>
      <c r="S64" s="9">
        <v>5.5869651979087035E-3</v>
      </c>
    </row>
    <row r="65" spans="1:19" x14ac:dyDescent="0.25">
      <c r="A65" s="2">
        <v>50</v>
      </c>
      <c r="B65" s="2">
        <v>906</v>
      </c>
      <c r="C65" s="2" t="s">
        <v>91</v>
      </c>
      <c r="D65" s="2">
        <v>0</v>
      </c>
      <c r="E65" s="3" t="s">
        <v>292</v>
      </c>
      <c r="F65" s="3" t="s">
        <v>293</v>
      </c>
      <c r="G65" s="2" t="s">
        <v>12</v>
      </c>
      <c r="H65" s="2" t="s">
        <v>13</v>
      </c>
      <c r="I65" s="2">
        <v>1969</v>
      </c>
      <c r="J65" s="2" t="s">
        <v>25</v>
      </c>
      <c r="K65" s="2">
        <v>7</v>
      </c>
      <c r="L65" s="2" t="s">
        <v>15</v>
      </c>
      <c r="M65" s="2" t="s">
        <v>15</v>
      </c>
      <c r="N65" s="2" t="s">
        <v>11</v>
      </c>
      <c r="O65" s="2" t="s">
        <v>11</v>
      </c>
      <c r="P65" s="6">
        <v>4.8715972217905801E-2</v>
      </c>
      <c r="Q65" s="7" t="s">
        <v>88</v>
      </c>
      <c r="R65" s="8">
        <v>1.1368171290087048E-2</v>
      </c>
      <c r="S65" s="9">
        <v>5.599537036540897E-3</v>
      </c>
    </row>
    <row r="66" spans="1:19" x14ac:dyDescent="0.25">
      <c r="A66" s="2">
        <v>51</v>
      </c>
      <c r="B66" s="2">
        <v>933</v>
      </c>
      <c r="C66" s="2" t="s">
        <v>91</v>
      </c>
      <c r="D66" s="2">
        <v>0</v>
      </c>
      <c r="E66" s="3" t="s">
        <v>49</v>
      </c>
      <c r="F66" s="3" t="s">
        <v>294</v>
      </c>
      <c r="G66" s="2" t="s">
        <v>12</v>
      </c>
      <c r="H66" s="2" t="s">
        <v>13</v>
      </c>
      <c r="I66" s="2">
        <v>1967</v>
      </c>
      <c r="J66" s="2" t="s">
        <v>25</v>
      </c>
      <c r="K66" s="2">
        <v>8</v>
      </c>
      <c r="L66" s="2" t="s">
        <v>15</v>
      </c>
      <c r="M66" s="2" t="s">
        <v>15</v>
      </c>
      <c r="N66" s="2" t="s">
        <v>11</v>
      </c>
      <c r="O66" s="2" t="s">
        <v>11</v>
      </c>
      <c r="P66" s="6">
        <v>4.9016087963536847E-2</v>
      </c>
      <c r="Q66" s="7" t="s">
        <v>88</v>
      </c>
      <c r="R66" s="8">
        <v>1.1668287035718095E-2</v>
      </c>
      <c r="S66" s="9">
        <v>5.6340330992571096E-3</v>
      </c>
    </row>
    <row r="67" spans="1:19" x14ac:dyDescent="0.25">
      <c r="A67" s="2">
        <v>52</v>
      </c>
      <c r="B67" s="2">
        <v>710</v>
      </c>
      <c r="C67" s="2" t="s">
        <v>91</v>
      </c>
      <c r="D67" s="2" t="s">
        <v>29</v>
      </c>
      <c r="E67" s="3" t="s">
        <v>295</v>
      </c>
      <c r="F67" s="3" t="s">
        <v>296</v>
      </c>
      <c r="G67" s="2" t="s">
        <v>12</v>
      </c>
      <c r="H67" s="2" t="s">
        <v>13</v>
      </c>
      <c r="I67" s="2">
        <v>1981</v>
      </c>
      <c r="J67" s="2" t="s">
        <v>22</v>
      </c>
      <c r="K67" s="2">
        <v>10</v>
      </c>
      <c r="L67" s="2" t="s">
        <v>30</v>
      </c>
      <c r="M67" s="2">
        <v>1</v>
      </c>
      <c r="N67" s="2" t="s">
        <v>11</v>
      </c>
      <c r="O67" s="2" t="s">
        <v>11</v>
      </c>
      <c r="P67" s="6">
        <v>4.9169791665917728E-2</v>
      </c>
      <c r="Q67" s="7" t="s">
        <v>88</v>
      </c>
      <c r="R67" s="8">
        <v>1.1821990738098975E-2</v>
      </c>
      <c r="S67" s="9">
        <v>5.6517001914847967E-3</v>
      </c>
    </row>
    <row r="68" spans="1:19" x14ac:dyDescent="0.25">
      <c r="A68" s="2">
        <v>53</v>
      </c>
      <c r="B68" s="2">
        <v>676</v>
      </c>
      <c r="C68" s="2" t="s">
        <v>91</v>
      </c>
      <c r="D68" s="2" t="s">
        <v>11</v>
      </c>
      <c r="E68" s="3" t="s">
        <v>297</v>
      </c>
      <c r="F68" s="3" t="s">
        <v>298</v>
      </c>
      <c r="G68" s="2" t="s">
        <v>12</v>
      </c>
      <c r="H68" s="2" t="s">
        <v>13</v>
      </c>
      <c r="I68" s="2">
        <v>1974</v>
      </c>
      <c r="J68" s="2" t="s">
        <v>25</v>
      </c>
      <c r="K68" s="2">
        <v>9</v>
      </c>
      <c r="L68" s="2" t="s">
        <v>15</v>
      </c>
      <c r="M68" s="2" t="s">
        <v>15</v>
      </c>
      <c r="N68" s="2" t="s">
        <v>11</v>
      </c>
      <c r="O68" s="2" t="s">
        <v>11</v>
      </c>
      <c r="P68" s="6">
        <v>4.9389814812457189E-2</v>
      </c>
      <c r="Q68" s="7" t="s">
        <v>88</v>
      </c>
      <c r="R68" s="8">
        <v>1.2042013884638436E-2</v>
      </c>
      <c r="S68" s="9">
        <v>5.6769902083284134E-3</v>
      </c>
    </row>
    <row r="69" spans="1:19" x14ac:dyDescent="0.25">
      <c r="A69" s="2">
        <v>54</v>
      </c>
      <c r="B69" s="2">
        <v>798</v>
      </c>
      <c r="C69" s="2" t="s">
        <v>91</v>
      </c>
      <c r="D69" s="2">
        <v>0</v>
      </c>
      <c r="E69" s="3" t="s">
        <v>177</v>
      </c>
      <c r="F69" s="3" t="s">
        <v>299</v>
      </c>
      <c r="G69" s="2" t="s">
        <v>12</v>
      </c>
      <c r="H69" s="2" t="s">
        <v>13</v>
      </c>
      <c r="I69" s="2">
        <v>2006</v>
      </c>
      <c r="J69" s="2" t="s">
        <v>16</v>
      </c>
      <c r="K69" s="2">
        <v>9</v>
      </c>
      <c r="L69" s="2" t="s">
        <v>15</v>
      </c>
      <c r="M69" s="2" t="s">
        <v>15</v>
      </c>
      <c r="N69" s="2" t="s">
        <v>11</v>
      </c>
      <c r="O69" s="2" t="s">
        <v>11</v>
      </c>
      <c r="P69" s="6">
        <v>4.9645949075056706E-2</v>
      </c>
      <c r="Q69" s="7" t="s">
        <v>88</v>
      </c>
      <c r="R69" s="8">
        <v>1.2298148147237953E-2</v>
      </c>
      <c r="S69" s="9">
        <v>5.7064309281674381E-3</v>
      </c>
    </row>
    <row r="70" spans="1:19" x14ac:dyDescent="0.25">
      <c r="A70" s="2">
        <v>55</v>
      </c>
      <c r="B70" s="2">
        <v>797</v>
      </c>
      <c r="C70" s="2" t="s">
        <v>91</v>
      </c>
      <c r="D70" s="2">
        <v>0</v>
      </c>
      <c r="E70" s="3" t="s">
        <v>48</v>
      </c>
      <c r="F70" s="3" t="s">
        <v>300</v>
      </c>
      <c r="G70" s="2" t="s">
        <v>12</v>
      </c>
      <c r="H70" s="2" t="s">
        <v>13</v>
      </c>
      <c r="I70" s="2">
        <v>1978</v>
      </c>
      <c r="J70" s="2" t="s">
        <v>22</v>
      </c>
      <c r="K70" s="2">
        <v>11</v>
      </c>
      <c r="L70" s="2" t="s">
        <v>15</v>
      </c>
      <c r="M70" s="2" t="s">
        <v>15</v>
      </c>
      <c r="N70" s="2" t="s">
        <v>11</v>
      </c>
      <c r="O70" s="2" t="s">
        <v>11</v>
      </c>
      <c r="P70" s="6">
        <v>5.0104282403481193E-2</v>
      </c>
      <c r="Q70" s="7" t="s">
        <v>88</v>
      </c>
      <c r="R70" s="8">
        <v>1.275648147566244E-2</v>
      </c>
      <c r="S70" s="9">
        <v>5.7591129199403672E-3</v>
      </c>
    </row>
    <row r="71" spans="1:19" x14ac:dyDescent="0.25">
      <c r="A71" s="2">
        <v>56</v>
      </c>
      <c r="B71" s="2">
        <v>809</v>
      </c>
      <c r="C71" s="2" t="s">
        <v>91</v>
      </c>
      <c r="D71" s="2">
        <v>0</v>
      </c>
      <c r="E71" s="3" t="s">
        <v>301</v>
      </c>
      <c r="F71" s="3" t="s">
        <v>302</v>
      </c>
      <c r="G71" s="2" t="s">
        <v>12</v>
      </c>
      <c r="H71" s="2" t="s">
        <v>19</v>
      </c>
      <c r="I71" s="2">
        <v>1995</v>
      </c>
      <c r="J71" s="2" t="s">
        <v>24</v>
      </c>
      <c r="K71" s="2">
        <v>2</v>
      </c>
      <c r="L71" s="2" t="s">
        <v>15</v>
      </c>
      <c r="M71" s="2" t="s">
        <v>15</v>
      </c>
      <c r="N71" s="2" t="s">
        <v>11</v>
      </c>
      <c r="O71" s="2" t="s">
        <v>11</v>
      </c>
      <c r="P71" s="6">
        <v>5.0259606476174667E-2</v>
      </c>
      <c r="Q71" s="7" t="s">
        <v>88</v>
      </c>
      <c r="R71" s="8">
        <v>1.2911805548355915E-2</v>
      </c>
      <c r="S71" s="9">
        <v>5.7769662616292726E-3</v>
      </c>
    </row>
    <row r="72" spans="1:19" x14ac:dyDescent="0.25">
      <c r="A72" s="2">
        <v>57</v>
      </c>
      <c r="B72" s="2">
        <v>810</v>
      </c>
      <c r="C72" s="2" t="s">
        <v>91</v>
      </c>
      <c r="D72" s="2">
        <v>0</v>
      </c>
      <c r="E72" s="3" t="s">
        <v>303</v>
      </c>
      <c r="F72" s="3" t="s">
        <v>304</v>
      </c>
      <c r="G72" s="2" t="s">
        <v>12</v>
      </c>
      <c r="H72" s="2" t="s">
        <v>13</v>
      </c>
      <c r="I72" s="2">
        <v>1992</v>
      </c>
      <c r="J72" s="2" t="s">
        <v>14</v>
      </c>
      <c r="K72" s="2">
        <v>22</v>
      </c>
      <c r="L72" s="2" t="s">
        <v>15</v>
      </c>
      <c r="M72" s="2" t="s">
        <v>15</v>
      </c>
      <c r="N72" s="2" t="s">
        <v>11</v>
      </c>
      <c r="O72" s="2" t="s">
        <v>11</v>
      </c>
      <c r="P72" s="6">
        <v>5.0621759255591314E-2</v>
      </c>
      <c r="Q72" s="7" t="s">
        <v>88</v>
      </c>
      <c r="R72" s="8">
        <v>1.3273958327772561E-2</v>
      </c>
      <c r="S72" s="9">
        <v>5.8185930178840592E-3</v>
      </c>
    </row>
    <row r="73" spans="1:19" x14ac:dyDescent="0.25">
      <c r="A73" s="2">
        <v>58</v>
      </c>
      <c r="B73" s="2">
        <v>514</v>
      </c>
      <c r="C73" s="2" t="s">
        <v>91</v>
      </c>
      <c r="D73" s="2" t="s">
        <v>11</v>
      </c>
      <c r="E73" s="3" t="s">
        <v>101</v>
      </c>
      <c r="F73" s="3" t="s">
        <v>305</v>
      </c>
      <c r="G73" s="2" t="s">
        <v>12</v>
      </c>
      <c r="H73" s="2" t="s">
        <v>13</v>
      </c>
      <c r="I73" s="2">
        <v>1985</v>
      </c>
      <c r="J73" s="2" t="s">
        <v>22</v>
      </c>
      <c r="K73" s="2">
        <v>12</v>
      </c>
      <c r="L73" s="2" t="s">
        <v>15</v>
      </c>
      <c r="M73" s="2" t="s">
        <v>15</v>
      </c>
      <c r="N73" s="2" t="s">
        <v>11</v>
      </c>
      <c r="O73" s="2" t="s">
        <v>11</v>
      </c>
      <c r="P73" s="6">
        <v>5.0731365736282896E-2</v>
      </c>
      <c r="Q73" s="7" t="s">
        <v>88</v>
      </c>
      <c r="R73" s="8">
        <v>1.3383564808464143E-2</v>
      </c>
      <c r="S73" s="9">
        <v>5.8311914639405634E-3</v>
      </c>
    </row>
    <row r="74" spans="1:19" x14ac:dyDescent="0.25">
      <c r="A74" s="2">
        <v>59</v>
      </c>
      <c r="B74" s="2">
        <v>894</v>
      </c>
      <c r="C74" s="2" t="s">
        <v>91</v>
      </c>
      <c r="D74" s="2">
        <v>0</v>
      </c>
      <c r="E74" s="3" t="s">
        <v>306</v>
      </c>
      <c r="F74" s="3" t="s">
        <v>307</v>
      </c>
      <c r="G74" s="2" t="s">
        <v>12</v>
      </c>
      <c r="H74" s="2" t="s">
        <v>13</v>
      </c>
      <c r="I74" s="2">
        <v>1999</v>
      </c>
      <c r="J74" s="2" t="s">
        <v>16</v>
      </c>
      <c r="K74" s="2">
        <v>10</v>
      </c>
      <c r="L74" s="2" t="s">
        <v>15</v>
      </c>
      <c r="M74" s="2" t="s">
        <v>15</v>
      </c>
      <c r="N74" s="2" t="s">
        <v>11</v>
      </c>
      <c r="O74" s="2" t="s">
        <v>11</v>
      </c>
      <c r="P74" s="6">
        <v>5.0898032408440486E-2</v>
      </c>
      <c r="Q74" s="7" t="s">
        <v>88</v>
      </c>
      <c r="R74" s="8">
        <v>1.3550231480621733E-2</v>
      </c>
      <c r="S74" s="9">
        <v>5.8503485526943096E-3</v>
      </c>
    </row>
    <row r="75" spans="1:19" x14ac:dyDescent="0.25">
      <c r="A75" s="2">
        <v>60</v>
      </c>
      <c r="B75" s="2">
        <v>384</v>
      </c>
      <c r="C75" s="2" t="s">
        <v>91</v>
      </c>
      <c r="D75" s="2">
        <v>0</v>
      </c>
      <c r="E75" s="3" t="s">
        <v>308</v>
      </c>
      <c r="F75" s="3" t="s">
        <v>309</v>
      </c>
      <c r="G75" s="2" t="s">
        <v>12</v>
      </c>
      <c r="H75" s="2" t="s">
        <v>19</v>
      </c>
      <c r="I75" s="2">
        <v>1992</v>
      </c>
      <c r="J75" s="2" t="s">
        <v>24</v>
      </c>
      <c r="K75" s="2">
        <v>3</v>
      </c>
      <c r="L75" s="2" t="s">
        <v>15</v>
      </c>
      <c r="M75" s="2" t="s">
        <v>15</v>
      </c>
      <c r="N75" s="2" t="s">
        <v>11</v>
      </c>
      <c r="O75" s="2" t="s">
        <v>11</v>
      </c>
      <c r="P75" s="6">
        <v>5.0965277776413132E-2</v>
      </c>
      <c r="Q75" s="7" t="s">
        <v>88</v>
      </c>
      <c r="R75" s="8">
        <v>1.3617476848594379E-2</v>
      </c>
      <c r="S75" s="9">
        <v>5.8580779053348433E-3</v>
      </c>
    </row>
    <row r="76" spans="1:19" x14ac:dyDescent="0.25">
      <c r="A76" s="2">
        <v>61</v>
      </c>
      <c r="B76" s="2">
        <v>860</v>
      </c>
      <c r="C76" s="2" t="s">
        <v>91</v>
      </c>
      <c r="D76" s="2">
        <v>0</v>
      </c>
      <c r="E76" s="3" t="s">
        <v>310</v>
      </c>
      <c r="F76" s="3" t="s">
        <v>311</v>
      </c>
      <c r="G76" s="2" t="s">
        <v>12</v>
      </c>
      <c r="H76" s="2" t="s">
        <v>19</v>
      </c>
      <c r="I76" s="2">
        <v>1990</v>
      </c>
      <c r="J76" s="2" t="s">
        <v>24</v>
      </c>
      <c r="K76" s="2">
        <v>4</v>
      </c>
      <c r="L76" s="2" t="s">
        <v>15</v>
      </c>
      <c r="M76" s="2" t="s">
        <v>15</v>
      </c>
      <c r="N76" s="2" t="s">
        <v>11</v>
      </c>
      <c r="O76" s="2" t="s">
        <v>11</v>
      </c>
      <c r="P76" s="6">
        <v>5.1087731480947696E-2</v>
      </c>
      <c r="Q76" s="7" t="s">
        <v>88</v>
      </c>
      <c r="R76" s="8">
        <v>1.3739930553128943E-2</v>
      </c>
      <c r="S76" s="9">
        <v>5.8721530437870918E-3</v>
      </c>
    </row>
    <row r="77" spans="1:19" x14ac:dyDescent="0.25">
      <c r="A77" s="2">
        <v>62</v>
      </c>
      <c r="B77" s="2">
        <v>862</v>
      </c>
      <c r="C77" s="2" t="s">
        <v>91</v>
      </c>
      <c r="D77" s="2">
        <v>0</v>
      </c>
      <c r="E77" s="3" t="s">
        <v>31</v>
      </c>
      <c r="F77" s="3" t="s">
        <v>92</v>
      </c>
      <c r="G77" s="2" t="s">
        <v>12</v>
      </c>
      <c r="H77" s="2" t="s">
        <v>13</v>
      </c>
      <c r="I77" s="2">
        <v>1973</v>
      </c>
      <c r="J77" s="2" t="s">
        <v>25</v>
      </c>
      <c r="K77" s="2">
        <v>10</v>
      </c>
      <c r="L77" s="2" t="s">
        <v>15</v>
      </c>
      <c r="M77" s="2" t="s">
        <v>15</v>
      </c>
      <c r="N77" s="2" t="s">
        <v>11</v>
      </c>
      <c r="O77" s="2" t="s">
        <v>11</v>
      </c>
      <c r="P77" s="6">
        <v>5.1095486109261401E-2</v>
      </c>
      <c r="Q77" s="7" t="s">
        <v>88</v>
      </c>
      <c r="R77" s="8">
        <v>1.3747685181442648E-2</v>
      </c>
      <c r="S77" s="9">
        <v>5.873044380374874E-3</v>
      </c>
    </row>
    <row r="78" spans="1:19" x14ac:dyDescent="0.25">
      <c r="A78" s="2">
        <v>63</v>
      </c>
      <c r="B78" s="2">
        <v>981</v>
      </c>
      <c r="C78" s="2" t="s">
        <v>91</v>
      </c>
      <c r="D78" s="2">
        <v>0</v>
      </c>
      <c r="E78" s="3" t="s">
        <v>312</v>
      </c>
      <c r="F78" s="3" t="s">
        <v>313</v>
      </c>
      <c r="G78" s="2" t="s">
        <v>12</v>
      </c>
      <c r="H78" s="2" t="s">
        <v>19</v>
      </c>
      <c r="I78" s="2">
        <v>1996</v>
      </c>
      <c r="J78" s="2" t="s">
        <v>34</v>
      </c>
      <c r="K78" s="2">
        <v>2</v>
      </c>
      <c r="L78" s="2" t="s">
        <v>15</v>
      </c>
      <c r="M78" s="2" t="s">
        <v>15</v>
      </c>
      <c r="N78" s="2" t="s">
        <v>11</v>
      </c>
      <c r="O78" s="2" t="s">
        <v>11</v>
      </c>
      <c r="P78" s="6">
        <v>5.1339236109924968E-2</v>
      </c>
      <c r="Q78" s="7" t="s">
        <v>88</v>
      </c>
      <c r="R78" s="8">
        <v>1.3991435182106216E-2</v>
      </c>
      <c r="S78" s="9">
        <v>5.9010616218304569E-3</v>
      </c>
    </row>
    <row r="79" spans="1:19" x14ac:dyDescent="0.25">
      <c r="A79" s="2">
        <v>64</v>
      </c>
      <c r="B79" s="2">
        <v>547</v>
      </c>
      <c r="C79" s="2" t="s">
        <v>91</v>
      </c>
      <c r="D79" s="2" t="s">
        <v>11</v>
      </c>
      <c r="E79" s="3" t="s">
        <v>314</v>
      </c>
      <c r="F79" s="3" t="s">
        <v>315</v>
      </c>
      <c r="G79" s="2" t="s">
        <v>12</v>
      </c>
      <c r="H79" s="2" t="s">
        <v>13</v>
      </c>
      <c r="I79" s="2">
        <v>1993</v>
      </c>
      <c r="J79" s="2" t="s">
        <v>14</v>
      </c>
      <c r="K79" s="2">
        <v>23</v>
      </c>
      <c r="L79" s="2" t="s">
        <v>15</v>
      </c>
      <c r="M79" s="2" t="s">
        <v>15</v>
      </c>
      <c r="N79" s="2" t="s">
        <v>11</v>
      </c>
      <c r="O79" s="2" t="s">
        <v>11</v>
      </c>
      <c r="P79" s="6">
        <v>5.1398842588241678E-2</v>
      </c>
      <c r="Q79" s="7" t="s">
        <v>88</v>
      </c>
      <c r="R79" s="8">
        <v>1.4051041660422925E-2</v>
      </c>
      <c r="S79" s="9">
        <v>5.9079129411772052E-3</v>
      </c>
    </row>
    <row r="80" spans="1:19" x14ac:dyDescent="0.25">
      <c r="A80" s="2">
        <v>65</v>
      </c>
      <c r="B80" s="2">
        <v>969</v>
      </c>
      <c r="C80" s="2" t="s">
        <v>91</v>
      </c>
      <c r="D80" s="2">
        <v>0</v>
      </c>
      <c r="E80" s="3" t="s">
        <v>100</v>
      </c>
      <c r="F80" s="3" t="s">
        <v>223</v>
      </c>
      <c r="G80" s="2" t="s">
        <v>12</v>
      </c>
      <c r="H80" s="2" t="s">
        <v>13</v>
      </c>
      <c r="I80" s="2">
        <v>1983</v>
      </c>
      <c r="J80" s="2" t="s">
        <v>22</v>
      </c>
      <c r="K80" s="2">
        <v>13</v>
      </c>
      <c r="L80" s="2" t="s">
        <v>15</v>
      </c>
      <c r="M80" s="2" t="s">
        <v>15</v>
      </c>
      <c r="N80" s="2" t="s">
        <v>11</v>
      </c>
      <c r="O80" s="2" t="s">
        <v>11</v>
      </c>
      <c r="P80" s="6">
        <v>5.1656828698469326E-2</v>
      </c>
      <c r="Q80" s="7" t="s">
        <v>88</v>
      </c>
      <c r="R80" s="8">
        <v>1.4309027770650573E-2</v>
      </c>
      <c r="S80" s="9">
        <v>5.93756651706544E-3</v>
      </c>
    </row>
    <row r="81" spans="1:19" x14ac:dyDescent="0.25">
      <c r="A81" s="2">
        <v>66</v>
      </c>
      <c r="B81" s="2">
        <v>880</v>
      </c>
      <c r="C81" s="2" t="s">
        <v>91</v>
      </c>
      <c r="D81" s="2">
        <v>0</v>
      </c>
      <c r="E81" s="3" t="s">
        <v>61</v>
      </c>
      <c r="F81" s="3" t="s">
        <v>38</v>
      </c>
      <c r="G81" s="2" t="s">
        <v>12</v>
      </c>
      <c r="H81" s="2" t="s">
        <v>13</v>
      </c>
      <c r="I81" s="2">
        <v>1984</v>
      </c>
      <c r="J81" s="2" t="s">
        <v>22</v>
      </c>
      <c r="K81" s="2">
        <v>14</v>
      </c>
      <c r="L81" s="2" t="s">
        <v>15</v>
      </c>
      <c r="M81" s="2" t="s">
        <v>15</v>
      </c>
      <c r="N81" s="2" t="s">
        <v>11</v>
      </c>
      <c r="O81" s="2" t="s">
        <v>11</v>
      </c>
      <c r="P81" s="6">
        <v>5.1681597222341225E-2</v>
      </c>
      <c r="Q81" s="7" t="s">
        <v>88</v>
      </c>
      <c r="R81" s="8">
        <v>1.4333796294522472E-2</v>
      </c>
      <c r="S81" s="9">
        <v>5.9404134738323252E-3</v>
      </c>
    </row>
    <row r="82" spans="1:19" x14ac:dyDescent="0.25">
      <c r="A82" s="2">
        <v>67</v>
      </c>
      <c r="B82" s="2">
        <v>856</v>
      </c>
      <c r="C82" s="2" t="s">
        <v>91</v>
      </c>
      <c r="D82" s="2">
        <v>0</v>
      </c>
      <c r="E82" s="3" t="s">
        <v>316</v>
      </c>
      <c r="F82" s="3" t="s">
        <v>317</v>
      </c>
      <c r="G82" s="2" t="s">
        <v>12</v>
      </c>
      <c r="H82" s="2" t="s">
        <v>13</v>
      </c>
      <c r="I82" s="2">
        <v>1989</v>
      </c>
      <c r="J82" s="2" t="s">
        <v>14</v>
      </c>
      <c r="K82" s="2">
        <v>24</v>
      </c>
      <c r="L82" s="2" t="s">
        <v>15</v>
      </c>
      <c r="M82" s="2" t="s">
        <v>15</v>
      </c>
      <c r="N82" s="2" t="s">
        <v>11</v>
      </c>
      <c r="O82" s="2" t="s">
        <v>11</v>
      </c>
      <c r="P82" s="6">
        <v>5.1687731480342336E-2</v>
      </c>
      <c r="Q82" s="7" t="s">
        <v>88</v>
      </c>
      <c r="R82" s="8">
        <v>1.4339930552523583E-2</v>
      </c>
      <c r="S82" s="9">
        <v>5.94111856095889E-3</v>
      </c>
    </row>
    <row r="83" spans="1:19" x14ac:dyDescent="0.25">
      <c r="A83" s="2">
        <v>68</v>
      </c>
      <c r="B83" s="2">
        <v>978</v>
      </c>
      <c r="C83" s="2" t="s">
        <v>91</v>
      </c>
      <c r="D83" s="2">
        <v>0</v>
      </c>
      <c r="E83" s="3" t="s">
        <v>318</v>
      </c>
      <c r="F83" s="3" t="s">
        <v>319</v>
      </c>
      <c r="G83" s="2" t="s">
        <v>12</v>
      </c>
      <c r="H83" s="2" t="s">
        <v>13</v>
      </c>
      <c r="I83" s="2">
        <v>1981</v>
      </c>
      <c r="J83" s="2" t="s">
        <v>22</v>
      </c>
      <c r="K83" s="2">
        <v>15</v>
      </c>
      <c r="L83" s="2" t="s">
        <v>15</v>
      </c>
      <c r="M83" s="2" t="s">
        <v>15</v>
      </c>
      <c r="N83" s="2" t="s">
        <v>11</v>
      </c>
      <c r="O83" s="2" t="s">
        <v>11</v>
      </c>
      <c r="P83" s="6">
        <v>5.174884259031387E-2</v>
      </c>
      <c r="Q83" s="7" t="s">
        <v>88</v>
      </c>
      <c r="R83" s="8">
        <v>1.4401041662495118E-2</v>
      </c>
      <c r="S83" s="9">
        <v>5.9481428264728589E-3</v>
      </c>
    </row>
    <row r="84" spans="1:19" x14ac:dyDescent="0.25">
      <c r="A84" s="2">
        <v>69</v>
      </c>
      <c r="B84" s="2">
        <v>886</v>
      </c>
      <c r="C84" s="2" t="s">
        <v>91</v>
      </c>
      <c r="D84" s="2">
        <v>0</v>
      </c>
      <c r="E84" s="3" t="s">
        <v>320</v>
      </c>
      <c r="F84" s="3" t="s">
        <v>321</v>
      </c>
      <c r="G84" s="2" t="s">
        <v>12</v>
      </c>
      <c r="H84" s="2" t="s">
        <v>13</v>
      </c>
      <c r="I84" s="2">
        <v>1977</v>
      </c>
      <c r="J84" s="2" t="s">
        <v>22</v>
      </c>
      <c r="K84" s="2">
        <v>16</v>
      </c>
      <c r="L84" s="2" t="s">
        <v>15</v>
      </c>
      <c r="M84" s="2" t="s">
        <v>15</v>
      </c>
      <c r="N84" s="2" t="s">
        <v>11</v>
      </c>
      <c r="O84" s="2" t="s">
        <v>11</v>
      </c>
      <c r="P84" s="6">
        <v>5.1788310185656883E-2</v>
      </c>
      <c r="Q84" s="7" t="s">
        <v>88</v>
      </c>
      <c r="R84" s="8">
        <v>1.444050925783813E-2</v>
      </c>
      <c r="S84" s="9">
        <v>5.9526793316846995E-3</v>
      </c>
    </row>
    <row r="85" spans="1:19" x14ac:dyDescent="0.25">
      <c r="A85" s="2">
        <v>70</v>
      </c>
      <c r="B85" s="2">
        <v>708</v>
      </c>
      <c r="C85" s="2" t="s">
        <v>91</v>
      </c>
      <c r="D85" s="2">
        <v>0</v>
      </c>
      <c r="E85" s="3" t="s">
        <v>322</v>
      </c>
      <c r="F85" s="3" t="s">
        <v>323</v>
      </c>
      <c r="G85" s="2" t="s">
        <v>12</v>
      </c>
      <c r="H85" s="2" t="s">
        <v>13</v>
      </c>
      <c r="I85" s="2">
        <v>1972</v>
      </c>
      <c r="J85" s="2" t="s">
        <v>25</v>
      </c>
      <c r="K85" s="2">
        <v>11</v>
      </c>
      <c r="L85" s="2" t="s">
        <v>15</v>
      </c>
      <c r="M85" s="2" t="s">
        <v>15</v>
      </c>
      <c r="N85" s="2" t="s">
        <v>11</v>
      </c>
      <c r="O85" s="2" t="s">
        <v>11</v>
      </c>
      <c r="P85" s="6">
        <v>5.1947569445474073E-2</v>
      </c>
      <c r="Q85" s="7" t="s">
        <v>88</v>
      </c>
      <c r="R85" s="8">
        <v>1.459976851765532E-2</v>
      </c>
      <c r="S85" s="9">
        <v>5.9709849937326529E-3</v>
      </c>
    </row>
    <row r="86" spans="1:19" x14ac:dyDescent="0.25">
      <c r="A86" s="2">
        <v>71</v>
      </c>
      <c r="B86" s="2">
        <v>1000</v>
      </c>
      <c r="C86" s="2" t="s">
        <v>91</v>
      </c>
      <c r="D86" s="2">
        <v>0</v>
      </c>
      <c r="E86" s="3" t="s">
        <v>191</v>
      </c>
      <c r="F86" s="3" t="s">
        <v>192</v>
      </c>
      <c r="G86" s="2" t="s">
        <v>12</v>
      </c>
      <c r="H86" s="2" t="s">
        <v>13</v>
      </c>
      <c r="I86" s="2">
        <v>2006</v>
      </c>
      <c r="J86" s="2" t="s">
        <v>16</v>
      </c>
      <c r="K86" s="2">
        <v>11</v>
      </c>
      <c r="L86" s="2" t="s">
        <v>15</v>
      </c>
      <c r="M86" s="2" t="s">
        <v>15</v>
      </c>
      <c r="N86" s="2" t="s">
        <v>11</v>
      </c>
      <c r="O86" s="2" t="s">
        <v>11</v>
      </c>
      <c r="P86" s="6">
        <v>5.2070138888666406E-2</v>
      </c>
      <c r="Q86" s="7" t="s">
        <v>88</v>
      </c>
      <c r="R86" s="8">
        <v>1.4722337960847653E-2</v>
      </c>
      <c r="S86" s="9">
        <v>5.9850734354788973E-3</v>
      </c>
    </row>
    <row r="87" spans="1:19" x14ac:dyDescent="0.25">
      <c r="A87" s="2">
        <v>72</v>
      </c>
      <c r="B87" s="2">
        <v>512</v>
      </c>
      <c r="C87" s="2" t="s">
        <v>91</v>
      </c>
      <c r="D87" s="2" t="s">
        <v>11</v>
      </c>
      <c r="E87" s="3" t="s">
        <v>35</v>
      </c>
      <c r="F87" s="3" t="s">
        <v>97</v>
      </c>
      <c r="G87" s="2" t="s">
        <v>12</v>
      </c>
      <c r="H87" s="2" t="s">
        <v>19</v>
      </c>
      <c r="I87" s="2">
        <v>1975</v>
      </c>
      <c r="J87" s="2" t="s">
        <v>52</v>
      </c>
      <c r="K87" s="2">
        <v>1</v>
      </c>
      <c r="L87" s="2" t="s">
        <v>15</v>
      </c>
      <c r="M87" s="2" t="s">
        <v>15</v>
      </c>
      <c r="N87" s="2" t="s">
        <v>11</v>
      </c>
      <c r="O87" s="2" t="s">
        <v>11</v>
      </c>
      <c r="P87" s="6">
        <v>5.2123726847639773E-2</v>
      </c>
      <c r="Q87" s="7" t="s">
        <v>88</v>
      </c>
      <c r="R87" s="8">
        <v>1.477592591982102E-2</v>
      </c>
      <c r="S87" s="9">
        <v>5.9912329709930776E-3</v>
      </c>
    </row>
    <row r="88" spans="1:19" x14ac:dyDescent="0.25">
      <c r="A88" s="2">
        <v>73</v>
      </c>
      <c r="B88" s="2">
        <v>373</v>
      </c>
      <c r="C88" s="2" t="s">
        <v>91</v>
      </c>
      <c r="D88" s="2">
        <v>0</v>
      </c>
      <c r="E88" s="3" t="s">
        <v>40</v>
      </c>
      <c r="F88" s="3" t="s">
        <v>182</v>
      </c>
      <c r="G88" s="2" t="s">
        <v>12</v>
      </c>
      <c r="H88" s="2" t="s">
        <v>13</v>
      </c>
      <c r="I88" s="2">
        <v>1986</v>
      </c>
      <c r="J88" s="2" t="s">
        <v>14</v>
      </c>
      <c r="K88" s="2">
        <v>25</v>
      </c>
      <c r="L88" s="2" t="s">
        <v>15</v>
      </c>
      <c r="M88" s="2" t="s">
        <v>15</v>
      </c>
      <c r="N88" s="2" t="s">
        <v>11</v>
      </c>
      <c r="O88" s="2" t="s">
        <v>11</v>
      </c>
      <c r="P88" s="6">
        <v>5.2177199075231329E-2</v>
      </c>
      <c r="Q88" s="7" t="s">
        <v>88</v>
      </c>
      <c r="R88" s="8">
        <v>1.4829398147412576E-2</v>
      </c>
      <c r="S88" s="9">
        <v>5.9973792040495782E-3</v>
      </c>
    </row>
    <row r="89" spans="1:19" x14ac:dyDescent="0.25">
      <c r="A89" s="2">
        <v>74</v>
      </c>
      <c r="B89" s="2">
        <v>885</v>
      </c>
      <c r="C89" s="2" t="s">
        <v>91</v>
      </c>
      <c r="D89" s="2">
        <v>0</v>
      </c>
      <c r="E89" s="3" t="s">
        <v>324</v>
      </c>
      <c r="F89" s="3" t="s">
        <v>325</v>
      </c>
      <c r="G89" s="2" t="s">
        <v>12</v>
      </c>
      <c r="H89" s="2" t="s">
        <v>13</v>
      </c>
      <c r="I89" s="2">
        <v>1993</v>
      </c>
      <c r="J89" s="2" t="s">
        <v>14</v>
      </c>
      <c r="K89" s="2">
        <v>26</v>
      </c>
      <c r="L89" s="2" t="s">
        <v>15</v>
      </c>
      <c r="M89" s="2" t="s">
        <v>15</v>
      </c>
      <c r="N89" s="2" t="s">
        <v>11</v>
      </c>
      <c r="O89" s="2" t="s">
        <v>11</v>
      </c>
      <c r="P89" s="6">
        <v>5.2411574069992639E-2</v>
      </c>
      <c r="Q89" s="7" t="s">
        <v>88</v>
      </c>
      <c r="R89" s="8">
        <v>1.5063773142173886E-2</v>
      </c>
      <c r="S89" s="9">
        <v>6.0243188586198444E-3</v>
      </c>
    </row>
    <row r="90" spans="1:19" x14ac:dyDescent="0.25">
      <c r="A90" s="2">
        <v>75</v>
      </c>
      <c r="B90" s="2">
        <v>796</v>
      </c>
      <c r="C90" s="2" t="s">
        <v>91</v>
      </c>
      <c r="D90" s="2">
        <v>0</v>
      </c>
      <c r="E90" s="3" t="s">
        <v>116</v>
      </c>
      <c r="F90" s="3" t="s">
        <v>300</v>
      </c>
      <c r="G90" s="2" t="s">
        <v>12</v>
      </c>
      <c r="H90" s="2" t="s">
        <v>13</v>
      </c>
      <c r="I90" s="2">
        <v>2006</v>
      </c>
      <c r="J90" s="2" t="s">
        <v>16</v>
      </c>
      <c r="K90" s="2">
        <v>12</v>
      </c>
      <c r="L90" s="2" t="s">
        <v>15</v>
      </c>
      <c r="M90" s="2" t="s">
        <v>15</v>
      </c>
      <c r="N90" s="2" t="s">
        <v>11</v>
      </c>
      <c r="O90" s="2" t="s">
        <v>11</v>
      </c>
      <c r="P90" s="6">
        <v>5.2533912035869434E-2</v>
      </c>
      <c r="Q90" s="7" t="s">
        <v>88</v>
      </c>
      <c r="R90" s="8">
        <v>1.5186111108050682E-2</v>
      </c>
      <c r="S90" s="9">
        <v>6.038380693778096E-3</v>
      </c>
    </row>
    <row r="91" spans="1:19" x14ac:dyDescent="0.25">
      <c r="A91" s="2">
        <v>76</v>
      </c>
      <c r="B91" s="2">
        <v>883</v>
      </c>
      <c r="C91" s="2" t="s">
        <v>91</v>
      </c>
      <c r="D91" s="2">
        <v>0</v>
      </c>
      <c r="E91" s="3" t="s">
        <v>184</v>
      </c>
      <c r="F91" s="3" t="s">
        <v>326</v>
      </c>
      <c r="G91" s="2" t="s">
        <v>12</v>
      </c>
      <c r="H91" s="2" t="s">
        <v>13</v>
      </c>
      <c r="I91" s="2">
        <v>1969</v>
      </c>
      <c r="J91" s="2" t="s">
        <v>25</v>
      </c>
      <c r="K91" s="2">
        <v>12</v>
      </c>
      <c r="L91" s="2" t="s">
        <v>15</v>
      </c>
      <c r="M91" s="2" t="s">
        <v>15</v>
      </c>
      <c r="N91" s="2" t="s">
        <v>11</v>
      </c>
      <c r="O91" s="2" t="s">
        <v>11</v>
      </c>
      <c r="P91" s="6">
        <v>5.2659374996437691E-2</v>
      </c>
      <c r="Q91" s="7" t="s">
        <v>88</v>
      </c>
      <c r="R91" s="8">
        <v>1.5311574068618938E-2</v>
      </c>
      <c r="S91" s="9">
        <v>6.0528017237284704E-3</v>
      </c>
    </row>
    <row r="92" spans="1:19" x14ac:dyDescent="0.25">
      <c r="A92" s="2">
        <v>77</v>
      </c>
      <c r="B92" s="2">
        <v>742</v>
      </c>
      <c r="C92" s="2" t="s">
        <v>91</v>
      </c>
      <c r="D92" s="2">
        <v>0</v>
      </c>
      <c r="E92" s="3" t="s">
        <v>327</v>
      </c>
      <c r="F92" s="3" t="s">
        <v>328</v>
      </c>
      <c r="G92" s="2" t="s">
        <v>12</v>
      </c>
      <c r="H92" s="2" t="s">
        <v>13</v>
      </c>
      <c r="I92" s="2">
        <v>1982</v>
      </c>
      <c r="J92" s="2" t="s">
        <v>22</v>
      </c>
      <c r="K92" s="2">
        <v>17</v>
      </c>
      <c r="L92" s="2" t="s">
        <v>15</v>
      </c>
      <c r="M92" s="2" t="s">
        <v>15</v>
      </c>
      <c r="N92" s="2" t="s">
        <v>11</v>
      </c>
      <c r="O92" s="2" t="s">
        <v>11</v>
      </c>
      <c r="P92" s="6">
        <v>5.2677083331218455E-2</v>
      </c>
      <c r="Q92" s="7" t="s">
        <v>88</v>
      </c>
      <c r="R92" s="8">
        <v>1.5329282403399702E-2</v>
      </c>
      <c r="S92" s="9">
        <v>6.0548371645078687E-3</v>
      </c>
    </row>
    <row r="93" spans="1:19" x14ac:dyDescent="0.25">
      <c r="A93" s="2">
        <v>78</v>
      </c>
      <c r="B93" s="2">
        <v>705</v>
      </c>
      <c r="C93" s="2" t="s">
        <v>91</v>
      </c>
      <c r="D93" s="2">
        <v>0</v>
      </c>
      <c r="E93" s="3" t="s">
        <v>329</v>
      </c>
      <c r="F93" s="3" t="s">
        <v>330</v>
      </c>
      <c r="G93" s="2" t="s">
        <v>12</v>
      </c>
      <c r="H93" s="2" t="s">
        <v>13</v>
      </c>
      <c r="I93" s="2">
        <v>1990</v>
      </c>
      <c r="J93" s="2" t="s">
        <v>14</v>
      </c>
      <c r="K93" s="2">
        <v>27</v>
      </c>
      <c r="L93" s="2" t="s">
        <v>15</v>
      </c>
      <c r="M93" s="2" t="s">
        <v>15</v>
      </c>
      <c r="N93" s="2" t="s">
        <v>11</v>
      </c>
      <c r="O93" s="2" t="s">
        <v>11</v>
      </c>
      <c r="P93" s="6">
        <v>5.3058449069794733E-2</v>
      </c>
      <c r="Q93" s="7" t="s">
        <v>88</v>
      </c>
      <c r="R93" s="8">
        <v>1.571064814197598E-2</v>
      </c>
      <c r="S93" s="9">
        <v>6.0986723068729579E-3</v>
      </c>
    </row>
    <row r="94" spans="1:19" x14ac:dyDescent="0.25">
      <c r="A94" s="2">
        <v>79</v>
      </c>
      <c r="B94" s="2">
        <v>778</v>
      </c>
      <c r="C94" s="2" t="s">
        <v>91</v>
      </c>
      <c r="D94" s="2">
        <v>0</v>
      </c>
      <c r="E94" s="3" t="s">
        <v>331</v>
      </c>
      <c r="F94" s="3" t="s">
        <v>60</v>
      </c>
      <c r="G94" s="2" t="s">
        <v>12</v>
      </c>
      <c r="H94" s="2" t="s">
        <v>19</v>
      </c>
      <c r="I94" s="2">
        <v>2001</v>
      </c>
      <c r="J94" s="2" t="s">
        <v>34</v>
      </c>
      <c r="K94" s="2">
        <v>3</v>
      </c>
      <c r="L94" s="2" t="s">
        <v>15</v>
      </c>
      <c r="M94" s="2" t="s">
        <v>15</v>
      </c>
      <c r="N94" s="2" t="s">
        <v>11</v>
      </c>
      <c r="O94" s="2" t="s">
        <v>11</v>
      </c>
      <c r="P94" s="6">
        <v>5.3425462960149162E-2</v>
      </c>
      <c r="Q94" s="7" t="s">
        <v>88</v>
      </c>
      <c r="R94" s="8">
        <v>1.6077662032330409E-2</v>
      </c>
      <c r="S94" s="9">
        <v>6.1408578115113984E-3</v>
      </c>
    </row>
    <row r="95" spans="1:19" x14ac:dyDescent="0.25">
      <c r="A95" s="2">
        <v>80</v>
      </c>
      <c r="B95" s="2">
        <v>789</v>
      </c>
      <c r="C95" s="2" t="s">
        <v>91</v>
      </c>
      <c r="D95" s="2">
        <v>0</v>
      </c>
      <c r="E95" s="3" t="s">
        <v>332</v>
      </c>
      <c r="F95" s="3" t="s">
        <v>333</v>
      </c>
      <c r="G95" s="2" t="s">
        <v>12</v>
      </c>
      <c r="H95" s="2" t="s">
        <v>13</v>
      </c>
      <c r="I95" s="2">
        <v>1991</v>
      </c>
      <c r="J95" s="2" t="s">
        <v>14</v>
      </c>
      <c r="K95" s="2">
        <v>28</v>
      </c>
      <c r="L95" s="2" t="s">
        <v>15</v>
      </c>
      <c r="M95" s="2" t="s">
        <v>15</v>
      </c>
      <c r="N95" s="2" t="s">
        <v>11</v>
      </c>
      <c r="O95" s="2" t="s">
        <v>11</v>
      </c>
      <c r="P95" s="6">
        <v>5.3514467588684056E-2</v>
      </c>
      <c r="Q95" s="7" t="s">
        <v>88</v>
      </c>
      <c r="R95" s="8">
        <v>1.6166666660865303E-2</v>
      </c>
      <c r="S95" s="9">
        <v>6.1510882285843744E-3</v>
      </c>
    </row>
    <row r="96" spans="1:19" x14ac:dyDescent="0.25">
      <c r="A96" s="2">
        <v>81</v>
      </c>
      <c r="B96" s="2">
        <v>861</v>
      </c>
      <c r="C96" s="2" t="s">
        <v>91</v>
      </c>
      <c r="D96" s="2">
        <v>0</v>
      </c>
      <c r="E96" s="3" t="s">
        <v>173</v>
      </c>
      <c r="F96" s="3" t="s">
        <v>160</v>
      </c>
      <c r="G96" s="2" t="s">
        <v>12</v>
      </c>
      <c r="H96" s="2" t="s">
        <v>13</v>
      </c>
      <c r="I96" s="2">
        <v>1976</v>
      </c>
      <c r="J96" s="2" t="s">
        <v>22</v>
      </c>
      <c r="K96" s="2">
        <v>18</v>
      </c>
      <c r="L96" s="2" t="s">
        <v>15</v>
      </c>
      <c r="M96" s="2" t="s">
        <v>15</v>
      </c>
      <c r="N96" s="2" t="s">
        <v>11</v>
      </c>
      <c r="O96" s="2" t="s">
        <v>11</v>
      </c>
      <c r="P96" s="6">
        <v>5.369016203621868E-2</v>
      </c>
      <c r="Q96" s="7" t="s">
        <v>88</v>
      </c>
      <c r="R96" s="8">
        <v>1.6342361108399928E-2</v>
      </c>
      <c r="S96" s="9">
        <v>6.1712829926688145E-3</v>
      </c>
    </row>
    <row r="97" spans="1:19" x14ac:dyDescent="0.25">
      <c r="A97" s="2">
        <v>82</v>
      </c>
      <c r="B97" s="2">
        <v>722</v>
      </c>
      <c r="C97" s="2" t="s">
        <v>91</v>
      </c>
      <c r="D97" s="2" t="s">
        <v>29</v>
      </c>
      <c r="E97" s="3" t="s">
        <v>53</v>
      </c>
      <c r="F97" s="3" t="s">
        <v>171</v>
      </c>
      <c r="G97" s="2" t="s">
        <v>12</v>
      </c>
      <c r="H97" s="2" t="s">
        <v>13</v>
      </c>
      <c r="I97" s="2">
        <v>1973</v>
      </c>
      <c r="J97" s="2" t="s">
        <v>25</v>
      </c>
      <c r="K97" s="2">
        <v>13</v>
      </c>
      <c r="L97" s="2" t="s">
        <v>30</v>
      </c>
      <c r="M97" s="2">
        <v>2</v>
      </c>
      <c r="N97" s="2" t="s">
        <v>11</v>
      </c>
      <c r="O97" s="2" t="s">
        <v>11</v>
      </c>
      <c r="P97" s="6">
        <v>5.3892708332568873E-2</v>
      </c>
      <c r="Q97" s="7" t="s">
        <v>88</v>
      </c>
      <c r="R97" s="8">
        <v>1.654490740475012E-2</v>
      </c>
      <c r="S97" s="9">
        <v>6.1945641761573418E-3</v>
      </c>
    </row>
    <row r="98" spans="1:19" x14ac:dyDescent="0.25">
      <c r="A98" s="2">
        <v>83</v>
      </c>
      <c r="B98" s="2">
        <v>853</v>
      </c>
      <c r="C98" s="2" t="s">
        <v>91</v>
      </c>
      <c r="D98" s="2">
        <v>0</v>
      </c>
      <c r="E98" s="3" t="s">
        <v>193</v>
      </c>
      <c r="F98" s="3" t="s">
        <v>334</v>
      </c>
      <c r="G98" s="2" t="s">
        <v>12</v>
      </c>
      <c r="H98" s="2" t="s">
        <v>13</v>
      </c>
      <c r="I98" s="2">
        <v>1984</v>
      </c>
      <c r="J98" s="2" t="s">
        <v>22</v>
      </c>
      <c r="K98" s="2">
        <v>19</v>
      </c>
      <c r="L98" s="2" t="s">
        <v>15</v>
      </c>
      <c r="M98" s="2" t="s">
        <v>15</v>
      </c>
      <c r="N98" s="2" t="s">
        <v>11</v>
      </c>
      <c r="O98" s="2" t="s">
        <v>11</v>
      </c>
      <c r="P98" s="6">
        <v>5.4013310182199348E-2</v>
      </c>
      <c r="Q98" s="7" t="s">
        <v>88</v>
      </c>
      <c r="R98" s="8">
        <v>1.6665509254380595E-2</v>
      </c>
      <c r="S98" s="9">
        <v>6.208426457724063E-3</v>
      </c>
    </row>
    <row r="99" spans="1:19" x14ac:dyDescent="0.25">
      <c r="A99" s="2">
        <v>84</v>
      </c>
      <c r="B99" s="2">
        <v>975</v>
      </c>
      <c r="C99" s="2" t="s">
        <v>91</v>
      </c>
      <c r="D99" s="2">
        <v>0</v>
      </c>
      <c r="E99" s="3" t="s">
        <v>335</v>
      </c>
      <c r="F99" s="3" t="s">
        <v>21</v>
      </c>
      <c r="G99" s="2" t="s">
        <v>12</v>
      </c>
      <c r="H99" s="2" t="s">
        <v>19</v>
      </c>
      <c r="I99" s="2">
        <v>1997</v>
      </c>
      <c r="J99" s="2" t="s">
        <v>34</v>
      </c>
      <c r="K99" s="2">
        <v>4</v>
      </c>
      <c r="L99" s="2" t="s">
        <v>15</v>
      </c>
      <c r="M99" s="2" t="s">
        <v>15</v>
      </c>
      <c r="N99" s="2" t="s">
        <v>11</v>
      </c>
      <c r="O99" s="2" t="s">
        <v>11</v>
      </c>
      <c r="P99" s="6">
        <v>5.409502314432757E-2</v>
      </c>
      <c r="Q99" s="7" t="s">
        <v>88</v>
      </c>
      <c r="R99" s="8">
        <v>1.6747222216508817E-2</v>
      </c>
      <c r="S99" s="9">
        <v>6.2178187522215602E-3</v>
      </c>
    </row>
    <row r="100" spans="1:19" x14ac:dyDescent="0.25">
      <c r="A100" s="2">
        <v>85</v>
      </c>
      <c r="B100" s="2">
        <v>825</v>
      </c>
      <c r="C100" s="2" t="s">
        <v>91</v>
      </c>
      <c r="D100" s="2">
        <v>0</v>
      </c>
      <c r="E100" s="3" t="s">
        <v>178</v>
      </c>
      <c r="F100" s="3" t="s">
        <v>336</v>
      </c>
      <c r="G100" s="2" t="s">
        <v>12</v>
      </c>
      <c r="H100" s="2" t="s">
        <v>13</v>
      </c>
      <c r="I100" s="2">
        <v>1983</v>
      </c>
      <c r="J100" s="2" t="s">
        <v>22</v>
      </c>
      <c r="K100" s="2">
        <v>20</v>
      </c>
      <c r="L100" s="2" t="s">
        <v>15</v>
      </c>
      <c r="M100" s="2" t="s">
        <v>15</v>
      </c>
      <c r="N100" s="2" t="s">
        <v>11</v>
      </c>
      <c r="O100" s="2" t="s">
        <v>11</v>
      </c>
      <c r="P100" s="6">
        <v>5.4129861106048338E-2</v>
      </c>
      <c r="Q100" s="7" t="s">
        <v>88</v>
      </c>
      <c r="R100" s="8">
        <v>1.6782060178229585E-2</v>
      </c>
      <c r="S100" s="9">
        <v>6.2218231156377403E-3</v>
      </c>
    </row>
    <row r="101" spans="1:19" x14ac:dyDescent="0.25">
      <c r="A101" s="2">
        <v>86</v>
      </c>
      <c r="B101" s="2">
        <v>999</v>
      </c>
      <c r="C101" s="2" t="s">
        <v>91</v>
      </c>
      <c r="D101" s="2">
        <v>0</v>
      </c>
      <c r="E101" s="3" t="s">
        <v>42</v>
      </c>
      <c r="F101" s="3" t="s">
        <v>192</v>
      </c>
      <c r="G101" s="2" t="s">
        <v>12</v>
      </c>
      <c r="H101" s="2" t="s">
        <v>13</v>
      </c>
      <c r="I101" s="2">
        <v>1978</v>
      </c>
      <c r="J101" s="2" t="s">
        <v>22</v>
      </c>
      <c r="K101" s="2">
        <v>21</v>
      </c>
      <c r="L101" s="2" t="s">
        <v>15</v>
      </c>
      <c r="M101" s="2" t="s">
        <v>15</v>
      </c>
      <c r="N101" s="2" t="s">
        <v>11</v>
      </c>
      <c r="O101" s="2" t="s">
        <v>11</v>
      </c>
      <c r="P101" s="6">
        <v>5.4290046296955552E-2</v>
      </c>
      <c r="Q101" s="7" t="s">
        <v>88</v>
      </c>
      <c r="R101" s="8">
        <v>1.6942245369136799E-2</v>
      </c>
      <c r="S101" s="9">
        <v>6.240235206546616E-3</v>
      </c>
    </row>
    <row r="102" spans="1:19" x14ac:dyDescent="0.25">
      <c r="A102" s="2">
        <v>87</v>
      </c>
      <c r="B102" s="2">
        <v>799</v>
      </c>
      <c r="C102" s="2" t="s">
        <v>91</v>
      </c>
      <c r="D102" s="2">
        <v>0</v>
      </c>
      <c r="E102" s="3" t="s">
        <v>337</v>
      </c>
      <c r="F102" s="3" t="s">
        <v>338</v>
      </c>
      <c r="G102" s="2" t="s">
        <v>12</v>
      </c>
      <c r="H102" s="2" t="s">
        <v>13</v>
      </c>
      <c r="I102" s="2">
        <v>1986</v>
      </c>
      <c r="J102" s="2" t="s">
        <v>14</v>
      </c>
      <c r="K102" s="2">
        <v>29</v>
      </c>
      <c r="L102" s="2" t="s">
        <v>15</v>
      </c>
      <c r="M102" s="2" t="s">
        <v>15</v>
      </c>
      <c r="N102" s="2" t="s">
        <v>11</v>
      </c>
      <c r="O102" s="2" t="s">
        <v>11</v>
      </c>
      <c r="P102" s="6">
        <v>5.4373032406147104E-2</v>
      </c>
      <c r="Q102" s="7" t="s">
        <v>88</v>
      </c>
      <c r="R102" s="8">
        <v>1.7025231478328351E-2</v>
      </c>
      <c r="S102" s="9">
        <v>6.2497738397870239E-3</v>
      </c>
    </row>
    <row r="103" spans="1:19" x14ac:dyDescent="0.25">
      <c r="A103" s="2">
        <v>88</v>
      </c>
      <c r="B103" s="2">
        <v>774</v>
      </c>
      <c r="C103" s="2" t="s">
        <v>91</v>
      </c>
      <c r="D103" s="2">
        <v>0</v>
      </c>
      <c r="E103" s="3" t="s">
        <v>57</v>
      </c>
      <c r="F103" s="3" t="s">
        <v>194</v>
      </c>
      <c r="G103" s="2" t="s">
        <v>12</v>
      </c>
      <c r="H103" s="2" t="s">
        <v>13</v>
      </c>
      <c r="I103" s="2">
        <v>1987</v>
      </c>
      <c r="J103" s="2" t="s">
        <v>14</v>
      </c>
      <c r="K103" s="2">
        <v>30</v>
      </c>
      <c r="L103" s="2" t="s">
        <v>15</v>
      </c>
      <c r="M103" s="2" t="s">
        <v>15</v>
      </c>
      <c r="N103" s="2" t="s">
        <v>11</v>
      </c>
      <c r="O103" s="2" t="s">
        <v>11</v>
      </c>
      <c r="P103" s="6">
        <v>5.4460185187053867E-2</v>
      </c>
      <c r="Q103" s="7" t="s">
        <v>88</v>
      </c>
      <c r="R103" s="8">
        <v>1.7112384259235114E-2</v>
      </c>
      <c r="S103" s="9">
        <v>6.2597914008107897E-3</v>
      </c>
    </row>
    <row r="104" spans="1:19" x14ac:dyDescent="0.25">
      <c r="A104" s="2">
        <v>89</v>
      </c>
      <c r="B104" s="2">
        <v>515</v>
      </c>
      <c r="C104" s="2" t="s">
        <v>91</v>
      </c>
      <c r="D104" s="2">
        <v>0</v>
      </c>
      <c r="E104" s="3" t="s">
        <v>339</v>
      </c>
      <c r="F104" s="3" t="s">
        <v>340</v>
      </c>
      <c r="G104" s="2" t="s">
        <v>12</v>
      </c>
      <c r="H104" s="2" t="s">
        <v>13</v>
      </c>
      <c r="I104" s="2">
        <v>2001</v>
      </c>
      <c r="J104" s="2" t="s">
        <v>16</v>
      </c>
      <c r="K104" s="2">
        <v>13</v>
      </c>
      <c r="L104" s="2" t="s">
        <v>15</v>
      </c>
      <c r="M104" s="2" t="s">
        <v>15</v>
      </c>
      <c r="N104" s="2" t="s">
        <v>11</v>
      </c>
      <c r="O104" s="2" t="s">
        <v>11</v>
      </c>
      <c r="P104" s="6">
        <v>5.4509259258338716E-2</v>
      </c>
      <c r="Q104" s="7" t="s">
        <v>88</v>
      </c>
      <c r="R104" s="8">
        <v>1.7161458330519963E-2</v>
      </c>
      <c r="S104" s="9">
        <v>6.2654320986596226E-3</v>
      </c>
    </row>
    <row r="105" spans="1:19" x14ac:dyDescent="0.25">
      <c r="A105" s="2">
        <v>90</v>
      </c>
      <c r="B105" s="2">
        <v>823</v>
      </c>
      <c r="C105" s="2" t="s">
        <v>91</v>
      </c>
      <c r="D105" s="2">
        <v>0</v>
      </c>
      <c r="E105" s="3" t="s">
        <v>341</v>
      </c>
      <c r="F105" s="3" t="s">
        <v>36</v>
      </c>
      <c r="G105" s="2" t="s">
        <v>12</v>
      </c>
      <c r="H105" s="2" t="s">
        <v>13</v>
      </c>
      <c r="I105" s="2">
        <v>1983</v>
      </c>
      <c r="J105" s="2" t="s">
        <v>22</v>
      </c>
      <c r="K105" s="2">
        <v>22</v>
      </c>
      <c r="L105" s="2" t="s">
        <v>15</v>
      </c>
      <c r="M105" s="2" t="s">
        <v>15</v>
      </c>
      <c r="N105" s="2" t="s">
        <v>11</v>
      </c>
      <c r="O105" s="2" t="s">
        <v>11</v>
      </c>
      <c r="P105" s="6">
        <v>5.4571527776715811E-2</v>
      </c>
      <c r="Q105" s="7" t="s">
        <v>88</v>
      </c>
      <c r="R105" s="8">
        <v>1.7223726848897059E-2</v>
      </c>
      <c r="S105" s="9">
        <v>6.2725893996225073E-3</v>
      </c>
    </row>
    <row r="106" spans="1:19" x14ac:dyDescent="0.25">
      <c r="A106" s="2">
        <v>91</v>
      </c>
      <c r="B106" s="2">
        <v>592</v>
      </c>
      <c r="C106" s="2" t="s">
        <v>91</v>
      </c>
      <c r="D106" s="2" t="s">
        <v>11</v>
      </c>
      <c r="E106" s="3" t="s">
        <v>183</v>
      </c>
      <c r="F106" s="3" t="s">
        <v>342</v>
      </c>
      <c r="G106" s="2" t="s">
        <v>12</v>
      </c>
      <c r="H106" s="2" t="s">
        <v>13</v>
      </c>
      <c r="I106" s="2">
        <v>1982</v>
      </c>
      <c r="J106" s="2" t="s">
        <v>22</v>
      </c>
      <c r="K106" s="2">
        <v>23</v>
      </c>
      <c r="L106" s="2" t="s">
        <v>15</v>
      </c>
      <c r="M106" s="2" t="s">
        <v>15</v>
      </c>
      <c r="N106" s="2" t="s">
        <v>11</v>
      </c>
      <c r="O106" s="2" t="s">
        <v>11</v>
      </c>
      <c r="P106" s="6">
        <v>5.4675231476721819E-2</v>
      </c>
      <c r="Q106" s="7" t="s">
        <v>88</v>
      </c>
      <c r="R106" s="8">
        <v>1.7327430548903067E-2</v>
      </c>
      <c r="S106" s="9">
        <v>6.2845093651404393E-3</v>
      </c>
    </row>
    <row r="107" spans="1:19" x14ac:dyDescent="0.25">
      <c r="A107" s="2">
        <v>92</v>
      </c>
      <c r="B107" s="2">
        <v>919</v>
      </c>
      <c r="C107" s="2" t="s">
        <v>91</v>
      </c>
      <c r="D107" s="2">
        <v>0</v>
      </c>
      <c r="E107" s="3" t="s">
        <v>343</v>
      </c>
      <c r="F107" s="3" t="s">
        <v>21</v>
      </c>
      <c r="G107" s="2" t="s">
        <v>12</v>
      </c>
      <c r="H107" s="2" t="s">
        <v>13</v>
      </c>
      <c r="I107" s="2">
        <v>1986</v>
      </c>
      <c r="J107" s="2" t="s">
        <v>14</v>
      </c>
      <c r="K107" s="2">
        <v>31</v>
      </c>
      <c r="L107" s="2" t="s">
        <v>15</v>
      </c>
      <c r="M107" s="2" t="s">
        <v>15</v>
      </c>
      <c r="N107" s="2" t="s">
        <v>11</v>
      </c>
      <c r="O107" s="2" t="s">
        <v>11</v>
      </c>
      <c r="P107" s="6">
        <v>5.475254629709525E-2</v>
      </c>
      <c r="Q107" s="7" t="s">
        <v>88</v>
      </c>
      <c r="R107" s="8">
        <v>1.7404745369276498E-2</v>
      </c>
      <c r="S107" s="9">
        <v>6.293396126102903E-3</v>
      </c>
    </row>
    <row r="108" spans="1:19" x14ac:dyDescent="0.25">
      <c r="A108" s="2">
        <v>93</v>
      </c>
      <c r="B108" s="2">
        <v>369</v>
      </c>
      <c r="C108" s="2" t="s">
        <v>91</v>
      </c>
      <c r="D108" s="2">
        <v>0</v>
      </c>
      <c r="E108" s="3" t="s">
        <v>344</v>
      </c>
      <c r="F108" s="3" t="s">
        <v>345</v>
      </c>
      <c r="G108" s="2" t="s">
        <v>12</v>
      </c>
      <c r="H108" s="2" t="s">
        <v>13</v>
      </c>
      <c r="I108" s="2">
        <v>1967</v>
      </c>
      <c r="J108" s="2" t="s">
        <v>25</v>
      </c>
      <c r="K108" s="2">
        <v>14</v>
      </c>
      <c r="L108" s="2" t="s">
        <v>15</v>
      </c>
      <c r="M108" s="2" t="s">
        <v>15</v>
      </c>
      <c r="N108" s="2" t="s">
        <v>11</v>
      </c>
      <c r="O108" s="2" t="s">
        <v>11</v>
      </c>
      <c r="P108" s="6">
        <v>5.481585647794418E-2</v>
      </c>
      <c r="Q108" s="7" t="s">
        <v>88</v>
      </c>
      <c r="R108" s="8">
        <v>1.7468055550125428E-2</v>
      </c>
      <c r="S108" s="9">
        <v>6.3006731583843895E-3</v>
      </c>
    </row>
    <row r="109" spans="1:19" x14ac:dyDescent="0.25">
      <c r="A109" s="2">
        <v>94</v>
      </c>
      <c r="B109" s="2">
        <v>775</v>
      </c>
      <c r="C109" s="2" t="s">
        <v>91</v>
      </c>
      <c r="D109" s="2">
        <v>0</v>
      </c>
      <c r="E109" s="3" t="s">
        <v>107</v>
      </c>
      <c r="F109" s="3" t="s">
        <v>41</v>
      </c>
      <c r="G109" s="2" t="s">
        <v>12</v>
      </c>
      <c r="H109" s="2" t="s">
        <v>13</v>
      </c>
      <c r="I109" s="2">
        <v>1976</v>
      </c>
      <c r="J109" s="2" t="s">
        <v>22</v>
      </c>
      <c r="K109" s="2">
        <v>24</v>
      </c>
      <c r="L109" s="2" t="s">
        <v>15</v>
      </c>
      <c r="M109" s="2" t="s">
        <v>15</v>
      </c>
      <c r="N109" s="2" t="s">
        <v>11</v>
      </c>
      <c r="O109" s="2" t="s">
        <v>11</v>
      </c>
      <c r="P109" s="6">
        <v>5.4912384257477242E-2</v>
      </c>
      <c r="Q109" s="7" t="s">
        <v>88</v>
      </c>
      <c r="R109" s="8">
        <v>1.756458332965849E-2</v>
      </c>
      <c r="S109" s="9">
        <v>6.3117683054571549E-3</v>
      </c>
    </row>
    <row r="110" spans="1:19" x14ac:dyDescent="0.25">
      <c r="A110" s="2">
        <v>95</v>
      </c>
      <c r="B110" s="2">
        <v>973</v>
      </c>
      <c r="C110" s="2" t="s">
        <v>91</v>
      </c>
      <c r="D110" s="2">
        <v>0</v>
      </c>
      <c r="E110" s="3" t="s">
        <v>109</v>
      </c>
      <c r="F110" s="3" t="s">
        <v>187</v>
      </c>
      <c r="G110" s="2" t="s">
        <v>12</v>
      </c>
      <c r="H110" s="2" t="s">
        <v>13</v>
      </c>
      <c r="I110" s="2">
        <v>1972</v>
      </c>
      <c r="J110" s="2" t="s">
        <v>25</v>
      </c>
      <c r="K110" s="2">
        <v>15</v>
      </c>
      <c r="L110" s="2" t="s">
        <v>15</v>
      </c>
      <c r="M110" s="2" t="s">
        <v>15</v>
      </c>
      <c r="N110" s="2" t="s">
        <v>11</v>
      </c>
      <c r="O110" s="2" t="s">
        <v>11</v>
      </c>
      <c r="P110" s="6">
        <v>5.4964814815321006E-2</v>
      </c>
      <c r="Q110" s="7" t="s">
        <v>88</v>
      </c>
      <c r="R110" s="8">
        <v>1.7617013887502253E-2</v>
      </c>
      <c r="S110" s="9">
        <v>6.3177948063587366E-3</v>
      </c>
    </row>
    <row r="111" spans="1:19" x14ac:dyDescent="0.25">
      <c r="A111" s="2">
        <v>96</v>
      </c>
      <c r="B111" s="2">
        <v>745</v>
      </c>
      <c r="C111" s="2" t="s">
        <v>91</v>
      </c>
      <c r="D111" s="2" t="s">
        <v>11</v>
      </c>
      <c r="E111" s="3" t="s">
        <v>346</v>
      </c>
      <c r="F111" s="3" t="s">
        <v>347</v>
      </c>
      <c r="G111" s="2" t="s">
        <v>12</v>
      </c>
      <c r="H111" s="2" t="s">
        <v>13</v>
      </c>
      <c r="I111" s="2">
        <v>1978</v>
      </c>
      <c r="J111" s="2" t="s">
        <v>22</v>
      </c>
      <c r="K111" s="2">
        <v>25</v>
      </c>
      <c r="L111" s="2" t="s">
        <v>15</v>
      </c>
      <c r="M111" s="2" t="s">
        <v>15</v>
      </c>
      <c r="N111" s="2" t="s">
        <v>11</v>
      </c>
      <c r="O111" s="2" t="s">
        <v>11</v>
      </c>
      <c r="P111" s="6">
        <v>5.5119097218266688E-2</v>
      </c>
      <c r="Q111" s="7" t="s">
        <v>88</v>
      </c>
      <c r="R111" s="8">
        <v>1.7771296290447935E-2</v>
      </c>
      <c r="S111" s="9">
        <v>6.335528415892723E-3</v>
      </c>
    </row>
    <row r="112" spans="1:19" x14ac:dyDescent="0.25">
      <c r="A112" s="2">
        <v>97</v>
      </c>
      <c r="B112" s="2">
        <v>767</v>
      </c>
      <c r="C112" s="2" t="s">
        <v>91</v>
      </c>
      <c r="D112" s="2">
        <v>0</v>
      </c>
      <c r="E112" s="3" t="s">
        <v>179</v>
      </c>
      <c r="F112" s="3" t="s">
        <v>180</v>
      </c>
      <c r="G112" s="2" t="s">
        <v>12</v>
      </c>
      <c r="H112" s="2" t="s">
        <v>19</v>
      </c>
      <c r="I112" s="2">
        <v>1999</v>
      </c>
      <c r="J112" s="2" t="s">
        <v>34</v>
      </c>
      <c r="K112" s="2">
        <v>5</v>
      </c>
      <c r="L112" s="2" t="s">
        <v>15</v>
      </c>
      <c r="M112" s="2" t="s">
        <v>15</v>
      </c>
      <c r="N112" s="2" t="s">
        <v>11</v>
      </c>
      <c r="O112" s="2" t="s">
        <v>11</v>
      </c>
      <c r="P112" s="6">
        <v>5.5170370367704891E-2</v>
      </c>
      <c r="Q112" s="7" t="s">
        <v>88</v>
      </c>
      <c r="R112" s="8">
        <v>1.7822569439886138E-2</v>
      </c>
      <c r="S112" s="9">
        <v>6.3414218813453906E-3</v>
      </c>
    </row>
    <row r="113" spans="1:19" x14ac:dyDescent="0.25">
      <c r="A113" s="2">
        <v>98</v>
      </c>
      <c r="B113" s="2">
        <v>744</v>
      </c>
      <c r="C113" s="2" t="s">
        <v>91</v>
      </c>
      <c r="D113" s="2">
        <v>0</v>
      </c>
      <c r="E113" s="3" t="s">
        <v>185</v>
      </c>
      <c r="F113" s="3" t="s">
        <v>186</v>
      </c>
      <c r="G113" s="2" t="s">
        <v>12</v>
      </c>
      <c r="H113" s="2" t="s">
        <v>13</v>
      </c>
      <c r="I113" s="2">
        <v>1969</v>
      </c>
      <c r="J113" s="2" t="s">
        <v>25</v>
      </c>
      <c r="K113" s="2">
        <v>16</v>
      </c>
      <c r="L113" s="2" t="s">
        <v>15</v>
      </c>
      <c r="M113" s="2" t="s">
        <v>15</v>
      </c>
      <c r="N113" s="2" t="s">
        <v>11</v>
      </c>
      <c r="O113" s="2" t="s">
        <v>11</v>
      </c>
      <c r="P113" s="6">
        <v>5.525462963123573E-2</v>
      </c>
      <c r="Q113" s="7" t="s">
        <v>88</v>
      </c>
      <c r="R113" s="8">
        <v>1.7906828703416977E-2</v>
      </c>
      <c r="S113" s="9">
        <v>6.3511068541650274E-3</v>
      </c>
    </row>
    <row r="114" spans="1:19" x14ac:dyDescent="0.25">
      <c r="A114" s="2">
        <v>99</v>
      </c>
      <c r="B114" s="2">
        <v>849</v>
      </c>
      <c r="C114" s="2" t="s">
        <v>91</v>
      </c>
      <c r="D114" s="2">
        <v>0</v>
      </c>
      <c r="E114" s="3" t="s">
        <v>348</v>
      </c>
      <c r="F114" s="3" t="s">
        <v>220</v>
      </c>
      <c r="G114" s="2" t="s">
        <v>12</v>
      </c>
      <c r="H114" s="2" t="s">
        <v>13</v>
      </c>
      <c r="I114" s="2">
        <v>1977</v>
      </c>
      <c r="J114" s="2" t="s">
        <v>22</v>
      </c>
      <c r="K114" s="2">
        <v>26</v>
      </c>
      <c r="L114" s="2" t="s">
        <v>15</v>
      </c>
      <c r="M114" s="2" t="s">
        <v>15</v>
      </c>
      <c r="N114" s="2" t="s">
        <v>11</v>
      </c>
      <c r="O114" s="2" t="s">
        <v>11</v>
      </c>
      <c r="P114" s="6">
        <v>5.5351041664835066E-2</v>
      </c>
      <c r="Q114" s="7" t="s">
        <v>88</v>
      </c>
      <c r="R114" s="8">
        <v>1.8003240737016313E-2</v>
      </c>
      <c r="S114" s="9">
        <v>6.3621886971074789E-3</v>
      </c>
    </row>
    <row r="115" spans="1:19" x14ac:dyDescent="0.25">
      <c r="A115" s="2">
        <v>100</v>
      </c>
      <c r="B115" s="2">
        <v>947</v>
      </c>
      <c r="C115" s="2" t="s">
        <v>91</v>
      </c>
      <c r="D115" s="2">
        <v>0</v>
      </c>
      <c r="E115" s="3" t="s">
        <v>46</v>
      </c>
      <c r="F115" s="3" t="s">
        <v>110</v>
      </c>
      <c r="G115" s="2" t="s">
        <v>12</v>
      </c>
      <c r="H115" s="2" t="s">
        <v>13</v>
      </c>
      <c r="I115" s="2">
        <v>1970</v>
      </c>
      <c r="J115" s="2" t="s">
        <v>25</v>
      </c>
      <c r="K115" s="2">
        <v>17</v>
      </c>
      <c r="L115" s="2" t="s">
        <v>15</v>
      </c>
      <c r="M115" s="2" t="s">
        <v>15</v>
      </c>
      <c r="N115" s="2" t="s">
        <v>11</v>
      </c>
      <c r="O115" s="2" t="s">
        <v>11</v>
      </c>
      <c r="P115" s="6">
        <v>5.5355324075208046E-2</v>
      </c>
      <c r="Q115" s="7" t="s">
        <v>88</v>
      </c>
      <c r="R115" s="8">
        <v>1.8007523147389293E-2</v>
      </c>
      <c r="S115" s="9">
        <v>6.3626809281848336E-3</v>
      </c>
    </row>
    <row r="116" spans="1:19" x14ac:dyDescent="0.25">
      <c r="A116" s="2">
        <v>101</v>
      </c>
      <c r="B116" s="2">
        <v>893</v>
      </c>
      <c r="C116" s="2" t="s">
        <v>91</v>
      </c>
      <c r="D116" s="2">
        <v>0</v>
      </c>
      <c r="E116" s="3" t="s">
        <v>349</v>
      </c>
      <c r="F116" s="3" t="s">
        <v>172</v>
      </c>
      <c r="G116" s="2" t="s">
        <v>12</v>
      </c>
      <c r="H116" s="2" t="s">
        <v>13</v>
      </c>
      <c r="I116" s="2">
        <v>1984</v>
      </c>
      <c r="J116" s="2" t="s">
        <v>22</v>
      </c>
      <c r="K116" s="2">
        <v>27</v>
      </c>
      <c r="L116" s="2" t="s">
        <v>15</v>
      </c>
      <c r="M116" s="2" t="s">
        <v>15</v>
      </c>
      <c r="N116" s="2" t="s">
        <v>11</v>
      </c>
      <c r="O116" s="2" t="s">
        <v>11</v>
      </c>
      <c r="P116" s="6">
        <v>5.5378819444740657E-2</v>
      </c>
      <c r="Q116" s="7" t="s">
        <v>88</v>
      </c>
      <c r="R116" s="8">
        <v>1.8031018516921904E-2</v>
      </c>
      <c r="S116" s="9">
        <v>6.36538154537249E-3</v>
      </c>
    </row>
    <row r="117" spans="1:19" x14ac:dyDescent="0.25">
      <c r="A117" s="2">
        <v>102</v>
      </c>
      <c r="B117" s="2">
        <v>922</v>
      </c>
      <c r="C117" s="2" t="s">
        <v>91</v>
      </c>
      <c r="D117" s="2">
        <v>0</v>
      </c>
      <c r="E117" s="3" t="s">
        <v>350</v>
      </c>
      <c r="F117" s="3" t="s">
        <v>351</v>
      </c>
      <c r="G117" s="2" t="s">
        <v>12</v>
      </c>
      <c r="H117" s="2" t="s">
        <v>13</v>
      </c>
      <c r="I117" s="2">
        <v>1976</v>
      </c>
      <c r="J117" s="2" t="s">
        <v>22</v>
      </c>
      <c r="K117" s="2">
        <v>28</v>
      </c>
      <c r="L117" s="2" t="s">
        <v>15</v>
      </c>
      <c r="M117" s="2" t="s">
        <v>15</v>
      </c>
      <c r="N117" s="2" t="s">
        <v>11</v>
      </c>
      <c r="O117" s="2" t="s">
        <v>11</v>
      </c>
      <c r="P117" s="6">
        <v>5.5513425926619675E-2</v>
      </c>
      <c r="Q117" s="7" t="s">
        <v>88</v>
      </c>
      <c r="R117" s="8">
        <v>1.8165624998800922E-2</v>
      </c>
      <c r="S117" s="9">
        <v>6.3808535547838713E-3</v>
      </c>
    </row>
    <row r="118" spans="1:19" x14ac:dyDescent="0.25">
      <c r="A118" s="2">
        <v>103</v>
      </c>
      <c r="B118" s="2">
        <v>897</v>
      </c>
      <c r="C118" s="2" t="s">
        <v>91</v>
      </c>
      <c r="D118" s="2">
        <v>0</v>
      </c>
      <c r="E118" s="3" t="s">
        <v>352</v>
      </c>
      <c r="F118" s="3" t="s">
        <v>21</v>
      </c>
      <c r="G118" s="2" t="s">
        <v>12</v>
      </c>
      <c r="H118" s="2" t="s">
        <v>13</v>
      </c>
      <c r="I118" s="2">
        <v>1990</v>
      </c>
      <c r="J118" s="2" t="s">
        <v>14</v>
      </c>
      <c r="K118" s="2">
        <v>32</v>
      </c>
      <c r="L118" s="2" t="s">
        <v>15</v>
      </c>
      <c r="M118" s="2" t="s">
        <v>15</v>
      </c>
      <c r="N118" s="2" t="s">
        <v>11</v>
      </c>
      <c r="O118" s="2" t="s">
        <v>11</v>
      </c>
      <c r="P118" s="6">
        <v>5.5521296293591149E-2</v>
      </c>
      <c r="Q118" s="7" t="s">
        <v>88</v>
      </c>
      <c r="R118" s="8">
        <v>1.8173495365772396E-2</v>
      </c>
      <c r="S118" s="9">
        <v>6.3817581946656494E-3</v>
      </c>
    </row>
    <row r="119" spans="1:19" x14ac:dyDescent="0.25">
      <c r="A119" s="2">
        <v>104</v>
      </c>
      <c r="B119" s="2">
        <v>834</v>
      </c>
      <c r="C119" s="2" t="s">
        <v>91</v>
      </c>
      <c r="D119" s="2">
        <v>0</v>
      </c>
      <c r="E119" s="3" t="s">
        <v>353</v>
      </c>
      <c r="F119" s="3" t="s">
        <v>354</v>
      </c>
      <c r="G119" s="2" t="s">
        <v>12</v>
      </c>
      <c r="H119" s="2" t="s">
        <v>13</v>
      </c>
      <c r="I119" s="2">
        <v>1976</v>
      </c>
      <c r="J119" s="2" t="s">
        <v>22</v>
      </c>
      <c r="K119" s="2">
        <v>29</v>
      </c>
      <c r="L119" s="2" t="s">
        <v>15</v>
      </c>
      <c r="M119" s="2" t="s">
        <v>15</v>
      </c>
      <c r="N119" s="2" t="s">
        <v>11</v>
      </c>
      <c r="O119" s="2" t="s">
        <v>11</v>
      </c>
      <c r="P119" s="6">
        <v>5.5679745368252043E-2</v>
      </c>
      <c r="Q119" s="7" t="s">
        <v>88</v>
      </c>
      <c r="R119" s="8">
        <v>1.833194444043329E-2</v>
      </c>
      <c r="S119" s="9">
        <v>6.3999707319829938E-3</v>
      </c>
    </row>
    <row r="120" spans="1:19" x14ac:dyDescent="0.25">
      <c r="A120" s="2">
        <v>105</v>
      </c>
      <c r="B120" s="2">
        <v>765</v>
      </c>
      <c r="C120" s="2" t="s">
        <v>91</v>
      </c>
      <c r="D120" s="2">
        <v>0</v>
      </c>
      <c r="E120" s="3" t="s">
        <v>113</v>
      </c>
      <c r="F120" s="3" t="s">
        <v>114</v>
      </c>
      <c r="G120" s="2" t="s">
        <v>12</v>
      </c>
      <c r="H120" s="2" t="s">
        <v>13</v>
      </c>
      <c r="I120" s="2">
        <v>1974</v>
      </c>
      <c r="J120" s="2" t="s">
        <v>25</v>
      </c>
      <c r="K120" s="2">
        <v>18</v>
      </c>
      <c r="L120" s="2" t="s">
        <v>15</v>
      </c>
      <c r="M120" s="2" t="s">
        <v>15</v>
      </c>
      <c r="N120" s="2" t="s">
        <v>11</v>
      </c>
      <c r="O120" s="2" t="s">
        <v>11</v>
      </c>
      <c r="P120" s="6">
        <v>5.5845717593911104E-2</v>
      </c>
      <c r="Q120" s="7" t="s">
        <v>88</v>
      </c>
      <c r="R120" s="8">
        <v>1.8497916666092351E-2</v>
      </c>
      <c r="S120" s="9">
        <v>6.4190479993001277E-3</v>
      </c>
    </row>
    <row r="121" spans="1:19" x14ac:dyDescent="0.25">
      <c r="A121" s="2">
        <v>106</v>
      </c>
      <c r="B121" s="2">
        <v>776</v>
      </c>
      <c r="C121" s="2" t="s">
        <v>91</v>
      </c>
      <c r="D121" s="2">
        <v>0</v>
      </c>
      <c r="E121" s="3" t="s">
        <v>115</v>
      </c>
      <c r="F121" s="3" t="s">
        <v>355</v>
      </c>
      <c r="G121" s="2" t="s">
        <v>12</v>
      </c>
      <c r="H121" s="2" t="s">
        <v>13</v>
      </c>
      <c r="I121" s="2">
        <v>1979</v>
      </c>
      <c r="J121" s="2" t="s">
        <v>22</v>
      </c>
      <c r="K121" s="2">
        <v>30</v>
      </c>
      <c r="L121" s="2" t="s">
        <v>15</v>
      </c>
      <c r="M121" s="2" t="s">
        <v>15</v>
      </c>
      <c r="N121" s="2" t="s">
        <v>11</v>
      </c>
      <c r="O121" s="2" t="s">
        <v>11</v>
      </c>
      <c r="P121" s="6">
        <v>5.5944791667570826E-2</v>
      </c>
      <c r="Q121" s="7" t="s">
        <v>88</v>
      </c>
      <c r="R121" s="8">
        <v>1.8596990739752073E-2</v>
      </c>
      <c r="S121" s="9">
        <v>6.4304358238587165E-3</v>
      </c>
    </row>
    <row r="122" spans="1:19" x14ac:dyDescent="0.25">
      <c r="A122" s="2">
        <v>107</v>
      </c>
      <c r="B122" s="2">
        <v>637</v>
      </c>
      <c r="C122" s="2" t="s">
        <v>91</v>
      </c>
      <c r="D122" s="2">
        <v>0</v>
      </c>
      <c r="E122" s="3" t="s">
        <v>39</v>
      </c>
      <c r="F122" s="3" t="s">
        <v>356</v>
      </c>
      <c r="G122" s="2" t="s">
        <v>12</v>
      </c>
      <c r="H122" s="2" t="s">
        <v>13</v>
      </c>
      <c r="I122" s="2">
        <v>1978</v>
      </c>
      <c r="J122" s="2" t="s">
        <v>22</v>
      </c>
      <c r="K122" s="2">
        <v>31</v>
      </c>
      <c r="L122" s="2" t="s">
        <v>15</v>
      </c>
      <c r="M122" s="2" t="s">
        <v>15</v>
      </c>
      <c r="N122" s="2" t="s">
        <v>11</v>
      </c>
      <c r="O122" s="2" t="s">
        <v>11</v>
      </c>
      <c r="P122" s="6">
        <v>5.6085069445543922E-2</v>
      </c>
      <c r="Q122" s="7" t="s">
        <v>88</v>
      </c>
      <c r="R122" s="8">
        <v>1.873726851772517E-2</v>
      </c>
      <c r="S122" s="9">
        <v>6.4465597063843591E-3</v>
      </c>
    </row>
    <row r="123" spans="1:19" x14ac:dyDescent="0.25">
      <c r="A123" s="2">
        <v>108</v>
      </c>
      <c r="B123" s="2">
        <v>542</v>
      </c>
      <c r="C123" s="2" t="s">
        <v>91</v>
      </c>
      <c r="D123" s="2" t="s">
        <v>11</v>
      </c>
      <c r="E123" s="3" t="s">
        <v>357</v>
      </c>
      <c r="F123" s="3" t="s">
        <v>21</v>
      </c>
      <c r="G123" s="2" t="s">
        <v>12</v>
      </c>
      <c r="H123" s="2" t="s">
        <v>13</v>
      </c>
      <c r="I123" s="2">
        <v>1992</v>
      </c>
      <c r="J123" s="2" t="s">
        <v>14</v>
      </c>
      <c r="K123" s="2">
        <v>33</v>
      </c>
      <c r="L123" s="2" t="s">
        <v>15</v>
      </c>
      <c r="M123" s="2" t="s">
        <v>15</v>
      </c>
      <c r="N123" s="2" t="s">
        <v>11</v>
      </c>
      <c r="O123" s="2" t="s">
        <v>11</v>
      </c>
      <c r="P123" s="6">
        <v>5.6093055551173165E-2</v>
      </c>
      <c r="Q123" s="7" t="s">
        <v>88</v>
      </c>
      <c r="R123" s="8">
        <v>1.8745254623354413E-2</v>
      </c>
      <c r="S123" s="9">
        <v>6.4474776495601349E-3</v>
      </c>
    </row>
    <row r="124" spans="1:19" x14ac:dyDescent="0.25">
      <c r="A124" s="2">
        <v>109</v>
      </c>
      <c r="B124" s="2">
        <v>979</v>
      </c>
      <c r="C124" s="2" t="s">
        <v>91</v>
      </c>
      <c r="D124" s="2">
        <v>0</v>
      </c>
      <c r="E124" s="3" t="s">
        <v>175</v>
      </c>
      <c r="F124" s="3" t="s">
        <v>358</v>
      </c>
      <c r="G124" s="2" t="s">
        <v>12</v>
      </c>
      <c r="H124" s="2" t="s">
        <v>13</v>
      </c>
      <c r="I124" s="2">
        <v>1995</v>
      </c>
      <c r="J124" s="2" t="s">
        <v>14</v>
      </c>
      <c r="K124" s="2">
        <v>34</v>
      </c>
      <c r="L124" s="2" t="s">
        <v>15</v>
      </c>
      <c r="M124" s="2" t="s">
        <v>15</v>
      </c>
      <c r="N124" s="2" t="s">
        <v>11</v>
      </c>
      <c r="O124" s="2" t="s">
        <v>11</v>
      </c>
      <c r="P124" s="6">
        <v>5.6100462963513564E-2</v>
      </c>
      <c r="Q124" s="7" t="s">
        <v>88</v>
      </c>
      <c r="R124" s="8">
        <v>1.8752662035694811E-2</v>
      </c>
      <c r="S124" s="9">
        <v>6.4483290762659276E-3</v>
      </c>
    </row>
    <row r="125" spans="1:19" x14ac:dyDescent="0.25">
      <c r="A125" s="2">
        <v>110</v>
      </c>
      <c r="B125" s="2">
        <v>703</v>
      </c>
      <c r="C125" s="2" t="s">
        <v>91</v>
      </c>
      <c r="D125" s="2">
        <v>0</v>
      </c>
      <c r="E125" s="3" t="s">
        <v>359</v>
      </c>
      <c r="F125" s="3" t="s">
        <v>360</v>
      </c>
      <c r="G125" s="2" t="s">
        <v>12</v>
      </c>
      <c r="H125" s="2" t="s">
        <v>13</v>
      </c>
      <c r="I125" s="2">
        <v>2007</v>
      </c>
      <c r="J125" s="2" t="s">
        <v>16</v>
      </c>
      <c r="K125" s="2">
        <v>14</v>
      </c>
      <c r="L125" s="2" t="s">
        <v>15</v>
      </c>
      <c r="M125" s="2" t="s">
        <v>15</v>
      </c>
      <c r="N125" s="2" t="s">
        <v>11</v>
      </c>
      <c r="O125" s="2" t="s">
        <v>11</v>
      </c>
      <c r="P125" s="6">
        <v>5.6307638886210043E-2</v>
      </c>
      <c r="Q125" s="7" t="s">
        <v>88</v>
      </c>
      <c r="R125" s="8">
        <v>1.895983795839129E-2</v>
      </c>
      <c r="S125" s="9">
        <v>6.4721424007137983E-3</v>
      </c>
    </row>
    <row r="126" spans="1:19" x14ac:dyDescent="0.25">
      <c r="A126" s="2">
        <v>111</v>
      </c>
      <c r="B126" s="2">
        <v>840</v>
      </c>
      <c r="C126" s="2" t="s">
        <v>91</v>
      </c>
      <c r="D126" s="2">
        <v>0</v>
      </c>
      <c r="E126" s="3" t="s">
        <v>43</v>
      </c>
      <c r="F126" s="3" t="s">
        <v>108</v>
      </c>
      <c r="G126" s="2" t="s">
        <v>12</v>
      </c>
      <c r="H126" s="2" t="s">
        <v>13</v>
      </c>
      <c r="I126" s="2">
        <v>1981</v>
      </c>
      <c r="J126" s="2" t="s">
        <v>22</v>
      </c>
      <c r="K126" s="2">
        <v>32</v>
      </c>
      <c r="L126" s="2" t="s">
        <v>15</v>
      </c>
      <c r="M126" s="2" t="s">
        <v>15</v>
      </c>
      <c r="N126" s="2" t="s">
        <v>11</v>
      </c>
      <c r="O126" s="2" t="s">
        <v>11</v>
      </c>
      <c r="P126" s="6">
        <v>5.6315740737773012E-2</v>
      </c>
      <c r="Q126" s="7" t="s">
        <v>88</v>
      </c>
      <c r="R126" s="8">
        <v>1.896793980995426E-2</v>
      </c>
      <c r="S126" s="9">
        <v>6.4730736480198871E-3</v>
      </c>
    </row>
    <row r="127" spans="1:19" x14ac:dyDescent="0.25">
      <c r="A127" s="2">
        <v>112</v>
      </c>
      <c r="B127" s="2">
        <v>832</v>
      </c>
      <c r="C127" s="2" t="s">
        <v>91</v>
      </c>
      <c r="D127" s="2" t="s">
        <v>11</v>
      </c>
      <c r="E127" s="3" t="s">
        <v>361</v>
      </c>
      <c r="F127" s="3" t="s">
        <v>21</v>
      </c>
      <c r="G127" s="2" t="s">
        <v>12</v>
      </c>
      <c r="H127" s="2" t="s">
        <v>19</v>
      </c>
      <c r="I127" s="2">
        <v>1989</v>
      </c>
      <c r="J127" s="2" t="s">
        <v>24</v>
      </c>
      <c r="K127" s="2">
        <v>5</v>
      </c>
      <c r="L127" s="2" t="s">
        <v>15</v>
      </c>
      <c r="M127" s="2" t="s">
        <v>15</v>
      </c>
      <c r="N127" s="2" t="s">
        <v>11</v>
      </c>
      <c r="O127" s="2" t="s">
        <v>11</v>
      </c>
      <c r="P127" s="6">
        <v>5.6426851850119419E-2</v>
      </c>
      <c r="Q127" s="7" t="s">
        <v>88</v>
      </c>
      <c r="R127" s="8">
        <v>1.9079050922300667E-2</v>
      </c>
      <c r="S127" s="9">
        <v>6.4858450402436119E-3</v>
      </c>
    </row>
    <row r="128" spans="1:19" x14ac:dyDescent="0.25">
      <c r="A128" s="2">
        <v>113</v>
      </c>
      <c r="B128" s="2">
        <v>382</v>
      </c>
      <c r="C128" s="2" t="s">
        <v>91</v>
      </c>
      <c r="D128" s="2">
        <v>0</v>
      </c>
      <c r="E128" s="3" t="s">
        <v>362</v>
      </c>
      <c r="F128" s="3" t="s">
        <v>21</v>
      </c>
      <c r="G128" s="2" t="s">
        <v>12</v>
      </c>
      <c r="H128" s="2" t="s">
        <v>13</v>
      </c>
      <c r="I128" s="2">
        <v>1963</v>
      </c>
      <c r="J128" s="2" t="s">
        <v>47</v>
      </c>
      <c r="K128" s="2">
        <v>3</v>
      </c>
      <c r="L128" s="2" t="s">
        <v>15</v>
      </c>
      <c r="M128" s="2" t="s">
        <v>15</v>
      </c>
      <c r="N128" s="2" t="s">
        <v>11</v>
      </c>
      <c r="O128" s="2" t="s">
        <v>11</v>
      </c>
      <c r="P128" s="6">
        <v>5.6578124997031409E-2</v>
      </c>
      <c r="Q128" s="7" t="s">
        <v>88</v>
      </c>
      <c r="R128" s="8">
        <v>1.9230324069212656E-2</v>
      </c>
      <c r="S128" s="9">
        <v>6.5032327582794725E-3</v>
      </c>
    </row>
    <row r="129" spans="1:19" x14ac:dyDescent="0.25">
      <c r="A129" s="2">
        <v>114</v>
      </c>
      <c r="B129" s="2">
        <v>712</v>
      </c>
      <c r="C129" s="2" t="s">
        <v>91</v>
      </c>
      <c r="D129" s="2">
        <v>0</v>
      </c>
      <c r="E129" s="3" t="s">
        <v>363</v>
      </c>
      <c r="F129" s="3" t="s">
        <v>206</v>
      </c>
      <c r="G129" s="2" t="s">
        <v>12</v>
      </c>
      <c r="H129" s="2" t="s">
        <v>13</v>
      </c>
      <c r="I129" s="2">
        <v>1975</v>
      </c>
      <c r="J129" s="2" t="s">
        <v>25</v>
      </c>
      <c r="K129" s="2">
        <v>19</v>
      </c>
      <c r="L129" s="2" t="s">
        <v>15</v>
      </c>
      <c r="M129" s="2" t="s">
        <v>15</v>
      </c>
      <c r="N129" s="2" t="s">
        <v>11</v>
      </c>
      <c r="O129" s="2" t="s">
        <v>11</v>
      </c>
      <c r="P129" s="6">
        <v>5.6922337964351755E-2</v>
      </c>
      <c r="Q129" s="7" t="s">
        <v>88</v>
      </c>
      <c r="R129" s="8">
        <v>1.9574537036533002E-2</v>
      </c>
      <c r="S129" s="9">
        <v>6.5427974671668689E-3</v>
      </c>
    </row>
    <row r="130" spans="1:19" x14ac:dyDescent="0.25">
      <c r="A130" s="2">
        <v>115</v>
      </c>
      <c r="B130" s="2">
        <v>803</v>
      </c>
      <c r="C130" s="2" t="s">
        <v>91</v>
      </c>
      <c r="D130" s="2" t="s">
        <v>29</v>
      </c>
      <c r="E130" s="3" t="s">
        <v>364</v>
      </c>
      <c r="F130" s="3" t="s">
        <v>365</v>
      </c>
      <c r="G130" s="2" t="s">
        <v>12</v>
      </c>
      <c r="H130" s="2" t="s">
        <v>13</v>
      </c>
      <c r="I130" s="2">
        <v>1979</v>
      </c>
      <c r="J130" s="2" t="s">
        <v>22</v>
      </c>
      <c r="K130" s="2">
        <v>33</v>
      </c>
      <c r="L130" s="2" t="s">
        <v>30</v>
      </c>
      <c r="M130" s="2">
        <v>3</v>
      </c>
      <c r="N130" s="2" t="s">
        <v>11</v>
      </c>
      <c r="O130" s="2" t="s">
        <v>11</v>
      </c>
      <c r="P130" s="6">
        <v>5.6978472217451781E-2</v>
      </c>
      <c r="Q130" s="7" t="s">
        <v>88</v>
      </c>
      <c r="R130" s="8">
        <v>1.9630671289633028E-2</v>
      </c>
      <c r="S130" s="9">
        <v>6.5492496801668717E-3</v>
      </c>
    </row>
    <row r="131" spans="1:19" x14ac:dyDescent="0.25">
      <c r="A131" s="2">
        <v>116</v>
      </c>
      <c r="B131" s="2">
        <v>793</v>
      </c>
      <c r="C131" s="2" t="s">
        <v>91</v>
      </c>
      <c r="D131" s="2">
        <v>0</v>
      </c>
      <c r="E131" s="3" t="s">
        <v>80</v>
      </c>
      <c r="F131" s="3" t="s">
        <v>130</v>
      </c>
      <c r="G131" s="2" t="s">
        <v>12</v>
      </c>
      <c r="H131" s="2" t="s">
        <v>13</v>
      </c>
      <c r="I131" s="2">
        <v>1978</v>
      </c>
      <c r="J131" s="2" t="s">
        <v>22</v>
      </c>
      <c r="K131" s="2">
        <v>34</v>
      </c>
      <c r="L131" s="2" t="s">
        <v>15</v>
      </c>
      <c r="M131" s="2" t="s">
        <v>15</v>
      </c>
      <c r="N131" s="2" t="s">
        <v>11</v>
      </c>
      <c r="O131" s="2" t="s">
        <v>11</v>
      </c>
      <c r="P131" s="6">
        <v>5.7043171291297767E-2</v>
      </c>
      <c r="Q131" s="7" t="s">
        <v>88</v>
      </c>
      <c r="R131" s="8">
        <v>1.9695370363479014E-2</v>
      </c>
      <c r="S131" s="9">
        <v>6.5566863553215829E-3</v>
      </c>
    </row>
    <row r="132" spans="1:19" x14ac:dyDescent="0.25">
      <c r="A132" s="2">
        <v>117</v>
      </c>
      <c r="B132" s="2">
        <v>904</v>
      </c>
      <c r="C132" s="2" t="s">
        <v>91</v>
      </c>
      <c r="D132" s="2">
        <v>0</v>
      </c>
      <c r="E132" s="3" t="s">
        <v>366</v>
      </c>
      <c r="F132" s="3" t="s">
        <v>117</v>
      </c>
      <c r="G132" s="2" t="s">
        <v>12</v>
      </c>
      <c r="H132" s="2" t="s">
        <v>19</v>
      </c>
      <c r="I132" s="2">
        <v>1974</v>
      </c>
      <c r="J132" s="2" t="s">
        <v>52</v>
      </c>
      <c r="K132" s="2">
        <v>2</v>
      </c>
      <c r="L132" s="2" t="s">
        <v>15</v>
      </c>
      <c r="M132" s="2" t="s">
        <v>15</v>
      </c>
      <c r="N132" s="2" t="s">
        <v>11</v>
      </c>
      <c r="O132" s="2" t="s">
        <v>11</v>
      </c>
      <c r="P132" s="6">
        <v>5.711296296067303E-2</v>
      </c>
      <c r="Q132" s="7" t="s">
        <v>88</v>
      </c>
      <c r="R132" s="8">
        <v>1.9765162032854278E-2</v>
      </c>
      <c r="S132" s="9">
        <v>6.564708386284257E-3</v>
      </c>
    </row>
    <row r="133" spans="1:19" x14ac:dyDescent="0.25">
      <c r="A133" s="2">
        <v>118</v>
      </c>
      <c r="B133" s="2">
        <v>379</v>
      </c>
      <c r="C133" s="2" t="s">
        <v>91</v>
      </c>
      <c r="D133" s="2">
        <v>0</v>
      </c>
      <c r="E133" s="3" t="s">
        <v>367</v>
      </c>
      <c r="F133" s="3" t="s">
        <v>368</v>
      </c>
      <c r="G133" s="2" t="s">
        <v>12</v>
      </c>
      <c r="H133" s="2" t="s">
        <v>13</v>
      </c>
      <c r="I133" s="2">
        <v>1988</v>
      </c>
      <c r="J133" s="2" t="s">
        <v>14</v>
      </c>
      <c r="K133" s="2">
        <v>35</v>
      </c>
      <c r="L133" s="2" t="s">
        <v>15</v>
      </c>
      <c r="M133" s="2" t="s">
        <v>15</v>
      </c>
      <c r="N133" s="2" t="s">
        <v>11</v>
      </c>
      <c r="O133" s="2" t="s">
        <v>11</v>
      </c>
      <c r="P133" s="6">
        <v>5.7786458331975155E-2</v>
      </c>
      <c r="Q133" s="7" t="s">
        <v>88</v>
      </c>
      <c r="R133" s="8">
        <v>2.0438657404156402E-2</v>
      </c>
      <c r="S133" s="9">
        <v>6.6421216473534668E-3</v>
      </c>
    </row>
    <row r="134" spans="1:19" x14ac:dyDescent="0.25">
      <c r="A134" s="2">
        <v>119</v>
      </c>
      <c r="B134" s="2">
        <v>915</v>
      </c>
      <c r="C134" s="2" t="s">
        <v>91</v>
      </c>
      <c r="D134" s="2">
        <v>0</v>
      </c>
      <c r="E134" s="3" t="s">
        <v>369</v>
      </c>
      <c r="F134" s="3" t="s">
        <v>370</v>
      </c>
      <c r="G134" s="2" t="s">
        <v>12</v>
      </c>
      <c r="H134" s="2" t="s">
        <v>19</v>
      </c>
      <c r="I134" s="2">
        <v>1996</v>
      </c>
      <c r="J134" s="2" t="s">
        <v>34</v>
      </c>
      <c r="K134" s="2">
        <v>6</v>
      </c>
      <c r="L134" s="2" t="s">
        <v>15</v>
      </c>
      <c r="M134" s="2" t="s">
        <v>15</v>
      </c>
      <c r="N134" s="2" t="s">
        <v>11</v>
      </c>
      <c r="O134" s="2" t="s">
        <v>11</v>
      </c>
      <c r="P134" s="6">
        <v>5.7897800921637099E-2</v>
      </c>
      <c r="Q134" s="7" t="s">
        <v>88</v>
      </c>
      <c r="R134" s="8">
        <v>2.0549999993818346E-2</v>
      </c>
      <c r="S134" s="9">
        <v>6.6549196461651843E-3</v>
      </c>
    </row>
    <row r="135" spans="1:19" x14ac:dyDescent="0.25">
      <c r="A135" s="2">
        <v>120</v>
      </c>
      <c r="B135" s="2">
        <v>730</v>
      </c>
      <c r="C135" s="2" t="s">
        <v>91</v>
      </c>
      <c r="D135" s="2">
        <v>0</v>
      </c>
      <c r="E135" s="3" t="s">
        <v>58</v>
      </c>
      <c r="F135" s="3" t="s">
        <v>371</v>
      </c>
      <c r="G135" s="2" t="s">
        <v>12</v>
      </c>
      <c r="H135" s="2" t="s">
        <v>13</v>
      </c>
      <c r="I135" s="2">
        <v>1987</v>
      </c>
      <c r="J135" s="2" t="s">
        <v>14</v>
      </c>
      <c r="K135" s="2">
        <v>36</v>
      </c>
      <c r="L135" s="2" t="s">
        <v>15</v>
      </c>
      <c r="M135" s="2" t="s">
        <v>15</v>
      </c>
      <c r="N135" s="2" t="s">
        <v>11</v>
      </c>
      <c r="O135" s="2" t="s">
        <v>11</v>
      </c>
      <c r="P135" s="6">
        <v>5.7955092590418644E-2</v>
      </c>
      <c r="Q135" s="7" t="s">
        <v>88</v>
      </c>
      <c r="R135" s="8">
        <v>2.0607291662599891E-2</v>
      </c>
      <c r="S135" s="9">
        <v>6.6615048954504191E-3</v>
      </c>
    </row>
    <row r="136" spans="1:19" x14ac:dyDescent="0.25">
      <c r="A136" s="2">
        <v>121</v>
      </c>
      <c r="B136" s="2">
        <v>980</v>
      </c>
      <c r="C136" s="2" t="s">
        <v>91</v>
      </c>
      <c r="D136" s="2">
        <v>0</v>
      </c>
      <c r="E136" s="3" t="s">
        <v>104</v>
      </c>
      <c r="F136" s="3" t="s">
        <v>105</v>
      </c>
      <c r="G136" s="2" t="s">
        <v>12</v>
      </c>
      <c r="H136" s="2" t="s">
        <v>13</v>
      </c>
      <c r="I136" s="2">
        <v>1971</v>
      </c>
      <c r="J136" s="2" t="s">
        <v>25</v>
      </c>
      <c r="K136" s="2">
        <v>20</v>
      </c>
      <c r="L136" s="2" t="s">
        <v>15</v>
      </c>
      <c r="M136" s="2" t="s">
        <v>15</v>
      </c>
      <c r="N136" s="2" t="s">
        <v>11</v>
      </c>
      <c r="O136" s="2" t="s">
        <v>11</v>
      </c>
      <c r="P136" s="6">
        <v>5.8195601850457024E-2</v>
      </c>
      <c r="Q136" s="7" t="s">
        <v>88</v>
      </c>
      <c r="R136" s="8">
        <v>2.0847800922638271E-2</v>
      </c>
      <c r="S136" s="9">
        <v>6.6891496379835663E-3</v>
      </c>
    </row>
    <row r="137" spans="1:19" x14ac:dyDescent="0.25">
      <c r="A137" s="2">
        <v>122</v>
      </c>
      <c r="B137" s="2">
        <v>605</v>
      </c>
      <c r="C137" s="2" t="s">
        <v>91</v>
      </c>
      <c r="D137" s="2">
        <v>0</v>
      </c>
      <c r="E137" s="3" t="s">
        <v>372</v>
      </c>
      <c r="F137" s="3" t="s">
        <v>373</v>
      </c>
      <c r="G137" s="2" t="s">
        <v>12</v>
      </c>
      <c r="H137" s="2" t="s">
        <v>13</v>
      </c>
      <c r="I137" s="2">
        <v>1986</v>
      </c>
      <c r="J137" s="2" t="s">
        <v>14</v>
      </c>
      <c r="K137" s="2">
        <v>37</v>
      </c>
      <c r="L137" s="2" t="s">
        <v>15</v>
      </c>
      <c r="M137" s="2" t="s">
        <v>15</v>
      </c>
      <c r="N137" s="2" t="s">
        <v>11</v>
      </c>
      <c r="O137" s="2" t="s">
        <v>11</v>
      </c>
      <c r="P137" s="6">
        <v>5.8206481480738148E-2</v>
      </c>
      <c r="Q137" s="7" t="s">
        <v>88</v>
      </c>
      <c r="R137" s="8">
        <v>2.0858680552919395E-2</v>
      </c>
      <c r="S137" s="9">
        <v>6.6904001701997874E-3</v>
      </c>
    </row>
    <row r="138" spans="1:19" x14ac:dyDescent="0.25">
      <c r="A138" s="2">
        <v>123</v>
      </c>
      <c r="B138" s="2">
        <v>572</v>
      </c>
      <c r="C138" s="2" t="s">
        <v>91</v>
      </c>
      <c r="D138" s="2" t="s">
        <v>11</v>
      </c>
      <c r="E138" s="3" t="s">
        <v>201</v>
      </c>
      <c r="F138" s="3" t="s">
        <v>181</v>
      </c>
      <c r="G138" s="2" t="s">
        <v>12</v>
      </c>
      <c r="H138" s="2" t="s">
        <v>13</v>
      </c>
      <c r="I138" s="2">
        <v>1978</v>
      </c>
      <c r="J138" s="2" t="s">
        <v>22</v>
      </c>
      <c r="K138" s="2">
        <v>35</v>
      </c>
      <c r="L138" s="2" t="s">
        <v>15</v>
      </c>
      <c r="M138" s="2" t="s">
        <v>15</v>
      </c>
      <c r="N138" s="2" t="s">
        <v>11</v>
      </c>
      <c r="O138" s="2" t="s">
        <v>11</v>
      </c>
      <c r="P138" s="6">
        <v>5.8246527776645962E-2</v>
      </c>
      <c r="Q138" s="7" t="s">
        <v>88</v>
      </c>
      <c r="R138" s="8">
        <v>2.0898726848827209E-2</v>
      </c>
      <c r="S138" s="9">
        <v>6.6950031927179273E-3</v>
      </c>
    </row>
    <row r="139" spans="1:19" x14ac:dyDescent="0.25">
      <c r="A139" s="2">
        <v>124</v>
      </c>
      <c r="B139" s="2">
        <v>939</v>
      </c>
      <c r="C139" s="2" t="s">
        <v>91</v>
      </c>
      <c r="D139" s="2">
        <v>0</v>
      </c>
      <c r="E139" s="3" t="s">
        <v>44</v>
      </c>
      <c r="F139" s="3" t="s">
        <v>106</v>
      </c>
      <c r="G139" s="2" t="s">
        <v>12</v>
      </c>
      <c r="H139" s="2" t="s">
        <v>19</v>
      </c>
      <c r="I139" s="2">
        <v>1962</v>
      </c>
      <c r="J139" s="2" t="s">
        <v>45</v>
      </c>
      <c r="K139" s="2">
        <v>1</v>
      </c>
      <c r="L139" s="2" t="s">
        <v>15</v>
      </c>
      <c r="M139" s="2" t="s">
        <v>15</v>
      </c>
      <c r="N139" s="2" t="s">
        <v>11</v>
      </c>
      <c r="O139" s="2" t="s">
        <v>11</v>
      </c>
      <c r="P139" s="6">
        <v>5.8292361107305624E-2</v>
      </c>
      <c r="Q139" s="7" t="s">
        <v>88</v>
      </c>
      <c r="R139" s="8">
        <v>2.0944560179486871E-2</v>
      </c>
      <c r="S139" s="9">
        <v>6.7002713916443253E-3</v>
      </c>
    </row>
    <row r="140" spans="1:19" x14ac:dyDescent="0.25">
      <c r="A140" s="2">
        <v>125</v>
      </c>
      <c r="B140" s="2">
        <v>811</v>
      </c>
      <c r="C140" s="2" t="s">
        <v>91</v>
      </c>
      <c r="D140" s="2">
        <v>0</v>
      </c>
      <c r="E140" s="3" t="s">
        <v>374</v>
      </c>
      <c r="F140" s="3" t="s">
        <v>304</v>
      </c>
      <c r="G140" s="2" t="s">
        <v>12</v>
      </c>
      <c r="H140" s="2" t="s">
        <v>13</v>
      </c>
      <c r="I140" s="2">
        <v>1987</v>
      </c>
      <c r="J140" s="2" t="s">
        <v>14</v>
      </c>
      <c r="K140" s="2">
        <v>38</v>
      </c>
      <c r="L140" s="2" t="s">
        <v>15</v>
      </c>
      <c r="M140" s="2" t="s">
        <v>15</v>
      </c>
      <c r="N140" s="2" t="s">
        <v>11</v>
      </c>
      <c r="O140" s="2" t="s">
        <v>11</v>
      </c>
      <c r="P140" s="6">
        <v>5.8365740740555339E-2</v>
      </c>
      <c r="Q140" s="7" t="s">
        <v>88</v>
      </c>
      <c r="R140" s="8">
        <v>2.1017939812736586E-2</v>
      </c>
      <c r="S140" s="9">
        <v>6.7087058322477409E-3</v>
      </c>
    </row>
    <row r="141" spans="1:19" x14ac:dyDescent="0.25">
      <c r="A141" s="2">
        <v>126</v>
      </c>
      <c r="B141" s="2">
        <v>925</v>
      </c>
      <c r="C141" s="2" t="s">
        <v>91</v>
      </c>
      <c r="D141" s="2">
        <v>0</v>
      </c>
      <c r="E141" s="3" t="s">
        <v>375</v>
      </c>
      <c r="F141" s="3" t="s">
        <v>267</v>
      </c>
      <c r="G141" s="2" t="s">
        <v>12</v>
      </c>
      <c r="H141" s="2" t="s">
        <v>13</v>
      </c>
      <c r="I141" s="2">
        <v>2005</v>
      </c>
      <c r="J141" s="2" t="s">
        <v>16</v>
      </c>
      <c r="K141" s="2">
        <v>15</v>
      </c>
      <c r="L141" s="2" t="s">
        <v>15</v>
      </c>
      <c r="M141" s="2" t="s">
        <v>15</v>
      </c>
      <c r="N141" s="2" t="s">
        <v>11</v>
      </c>
      <c r="O141" s="2" t="s">
        <v>11</v>
      </c>
      <c r="P141" s="6">
        <v>5.857268518593628E-2</v>
      </c>
      <c r="Q141" s="7" t="s">
        <v>88</v>
      </c>
      <c r="R141" s="8">
        <v>2.1224884258117527E-2</v>
      </c>
      <c r="S141" s="9">
        <v>6.7324925501076188E-3</v>
      </c>
    </row>
    <row r="142" spans="1:19" x14ac:dyDescent="0.25">
      <c r="A142" s="2">
        <v>127</v>
      </c>
      <c r="B142" s="2">
        <v>881</v>
      </c>
      <c r="C142" s="2" t="s">
        <v>91</v>
      </c>
      <c r="D142" s="2">
        <v>0</v>
      </c>
      <c r="E142" s="3" t="s">
        <v>376</v>
      </c>
      <c r="F142" s="3" t="s">
        <v>377</v>
      </c>
      <c r="G142" s="2" t="s">
        <v>12</v>
      </c>
      <c r="H142" s="2" t="s">
        <v>13</v>
      </c>
      <c r="I142" s="2">
        <v>1974</v>
      </c>
      <c r="J142" s="2" t="s">
        <v>25</v>
      </c>
      <c r="K142" s="2">
        <v>21</v>
      </c>
      <c r="L142" s="2" t="s">
        <v>15</v>
      </c>
      <c r="M142" s="2" t="s">
        <v>15</v>
      </c>
      <c r="N142" s="2" t="s">
        <v>11</v>
      </c>
      <c r="O142" s="2" t="s">
        <v>11</v>
      </c>
      <c r="P142" s="6">
        <v>5.8584722217347007E-2</v>
      </c>
      <c r="Q142" s="7" t="s">
        <v>88</v>
      </c>
      <c r="R142" s="8">
        <v>2.1236921289528254E-2</v>
      </c>
      <c r="S142" s="9">
        <v>6.7338761169364386E-3</v>
      </c>
    </row>
    <row r="143" spans="1:19" x14ac:dyDescent="0.25">
      <c r="A143" s="2">
        <v>128</v>
      </c>
      <c r="B143" s="2">
        <v>889</v>
      </c>
      <c r="C143" s="2" t="s">
        <v>91</v>
      </c>
      <c r="D143" s="2">
        <v>0</v>
      </c>
      <c r="E143" s="3" t="s">
        <v>378</v>
      </c>
      <c r="F143" s="3" t="s">
        <v>379</v>
      </c>
      <c r="G143" s="2" t="s">
        <v>12</v>
      </c>
      <c r="H143" s="2" t="s">
        <v>13</v>
      </c>
      <c r="I143" s="2">
        <v>1976</v>
      </c>
      <c r="J143" s="2" t="s">
        <v>22</v>
      </c>
      <c r="K143" s="2">
        <v>36</v>
      </c>
      <c r="L143" s="2" t="s">
        <v>15</v>
      </c>
      <c r="M143" s="2" t="s">
        <v>15</v>
      </c>
      <c r="N143" s="2" t="s">
        <v>11</v>
      </c>
      <c r="O143" s="2" t="s">
        <v>11</v>
      </c>
      <c r="P143" s="6">
        <v>5.8606134254659992E-2</v>
      </c>
      <c r="Q143" s="7" t="s">
        <v>88</v>
      </c>
      <c r="R143" s="8">
        <v>2.1258333326841239E-2</v>
      </c>
      <c r="S143" s="9">
        <v>6.7363372706505742E-3</v>
      </c>
    </row>
    <row r="144" spans="1:19" x14ac:dyDescent="0.25">
      <c r="A144" s="2">
        <v>129</v>
      </c>
      <c r="B144" s="2">
        <v>751</v>
      </c>
      <c r="C144" s="2" t="s">
        <v>91</v>
      </c>
      <c r="D144" s="2">
        <v>0</v>
      </c>
      <c r="E144" s="3" t="s">
        <v>380</v>
      </c>
      <c r="F144" s="3" t="s">
        <v>381</v>
      </c>
      <c r="G144" s="2" t="s">
        <v>12</v>
      </c>
      <c r="H144" s="2" t="s">
        <v>19</v>
      </c>
      <c r="I144" s="2">
        <v>1995</v>
      </c>
      <c r="J144" s="2" t="s">
        <v>24</v>
      </c>
      <c r="K144" s="2">
        <v>6</v>
      </c>
      <c r="L144" s="2" t="s">
        <v>15</v>
      </c>
      <c r="M144" s="2" t="s">
        <v>15</v>
      </c>
      <c r="N144" s="2" t="s">
        <v>11</v>
      </c>
      <c r="O144" s="2" t="s">
        <v>11</v>
      </c>
      <c r="P144" s="6">
        <v>5.8621180556656327E-2</v>
      </c>
      <c r="Q144" s="7" t="s">
        <v>88</v>
      </c>
      <c r="R144" s="8">
        <v>2.1273379628837574E-2</v>
      </c>
      <c r="S144" s="9">
        <v>6.7380667306501532E-3</v>
      </c>
    </row>
    <row r="145" spans="1:19" x14ac:dyDescent="0.25">
      <c r="A145" s="2">
        <v>130</v>
      </c>
      <c r="B145" s="2">
        <v>960</v>
      </c>
      <c r="C145" s="2" t="s">
        <v>91</v>
      </c>
      <c r="D145" s="2">
        <v>0</v>
      </c>
      <c r="E145" s="3" t="s">
        <v>382</v>
      </c>
      <c r="F145" s="3" t="s">
        <v>21</v>
      </c>
      <c r="G145" s="2" t="s">
        <v>12</v>
      </c>
      <c r="H145" s="2" t="s">
        <v>13</v>
      </c>
      <c r="I145" s="2">
        <v>1995</v>
      </c>
      <c r="J145" s="2" t="s">
        <v>14</v>
      </c>
      <c r="K145" s="2">
        <v>39</v>
      </c>
      <c r="L145" s="2" t="s">
        <v>15</v>
      </c>
      <c r="M145" s="2" t="s">
        <v>15</v>
      </c>
      <c r="N145" s="2" t="s">
        <v>11</v>
      </c>
      <c r="O145" s="2" t="s">
        <v>11</v>
      </c>
      <c r="P145" s="6">
        <v>5.8646180550567806E-2</v>
      </c>
      <c r="Q145" s="7" t="s">
        <v>88</v>
      </c>
      <c r="R145" s="8">
        <v>2.1298379622749053E-2</v>
      </c>
      <c r="S145" s="9">
        <v>6.7409402931687141E-3</v>
      </c>
    </row>
    <row r="146" spans="1:19" x14ac:dyDescent="0.25">
      <c r="A146" s="2">
        <v>131</v>
      </c>
      <c r="B146" s="2">
        <v>844</v>
      </c>
      <c r="C146" s="2" t="s">
        <v>91</v>
      </c>
      <c r="D146" s="2">
        <v>0</v>
      </c>
      <c r="E146" s="3" t="s">
        <v>383</v>
      </c>
      <c r="F146" s="3" t="s">
        <v>384</v>
      </c>
      <c r="G146" s="2" t="s">
        <v>12</v>
      </c>
      <c r="H146" s="2" t="s">
        <v>13</v>
      </c>
      <c r="I146" s="2">
        <v>1986</v>
      </c>
      <c r="J146" s="2" t="s">
        <v>14</v>
      </c>
      <c r="K146" s="2">
        <v>40</v>
      </c>
      <c r="L146" s="2" t="s">
        <v>15</v>
      </c>
      <c r="M146" s="2" t="s">
        <v>15</v>
      </c>
      <c r="N146" s="2" t="s">
        <v>11</v>
      </c>
      <c r="O146" s="2" t="s">
        <v>11</v>
      </c>
      <c r="P146" s="6">
        <v>5.8689699071692303E-2</v>
      </c>
      <c r="Q146" s="7" t="s">
        <v>88</v>
      </c>
      <c r="R146" s="8">
        <v>2.134189814387355E-2</v>
      </c>
      <c r="S146" s="9">
        <v>6.7459424220335986E-3</v>
      </c>
    </row>
    <row r="147" spans="1:19" x14ac:dyDescent="0.25">
      <c r="A147" s="2">
        <v>132</v>
      </c>
      <c r="B147" s="2">
        <v>927</v>
      </c>
      <c r="C147" s="2" t="s">
        <v>91</v>
      </c>
      <c r="D147" s="2">
        <v>0</v>
      </c>
      <c r="E147" s="3" t="s">
        <v>385</v>
      </c>
      <c r="F147" s="3" t="s">
        <v>21</v>
      </c>
      <c r="G147" s="2" t="s">
        <v>12</v>
      </c>
      <c r="H147" s="2" t="s">
        <v>19</v>
      </c>
      <c r="I147" s="2">
        <v>1989</v>
      </c>
      <c r="J147" s="2" t="s">
        <v>24</v>
      </c>
      <c r="K147" s="2">
        <v>7</v>
      </c>
      <c r="L147" s="2" t="s">
        <v>15</v>
      </c>
      <c r="M147" s="2" t="s">
        <v>15</v>
      </c>
      <c r="N147" s="2" t="s">
        <v>11</v>
      </c>
      <c r="O147" s="2" t="s">
        <v>11</v>
      </c>
      <c r="P147" s="6">
        <v>5.8823379629757255E-2</v>
      </c>
      <c r="Q147" s="7" t="s">
        <v>88</v>
      </c>
      <c r="R147" s="8">
        <v>2.1475578701938502E-2</v>
      </c>
      <c r="S147" s="9">
        <v>6.7613080034203748E-3</v>
      </c>
    </row>
    <row r="148" spans="1:19" x14ac:dyDescent="0.25">
      <c r="A148" s="2">
        <v>133</v>
      </c>
      <c r="B148" s="2">
        <v>977</v>
      </c>
      <c r="C148" s="2" t="s">
        <v>91</v>
      </c>
      <c r="D148" s="2">
        <v>0</v>
      </c>
      <c r="E148" s="3" t="s">
        <v>386</v>
      </c>
      <c r="F148" s="3" t="s">
        <v>55</v>
      </c>
      <c r="G148" s="2" t="s">
        <v>12</v>
      </c>
      <c r="H148" s="2" t="s">
        <v>13</v>
      </c>
      <c r="I148" s="2">
        <v>1993</v>
      </c>
      <c r="J148" s="2" t="s">
        <v>14</v>
      </c>
      <c r="K148" s="2">
        <v>41</v>
      </c>
      <c r="L148" s="2" t="s">
        <v>15</v>
      </c>
      <c r="M148" s="2" t="s">
        <v>15</v>
      </c>
      <c r="N148" s="2" t="s">
        <v>11</v>
      </c>
      <c r="O148" s="2" t="s">
        <v>11</v>
      </c>
      <c r="P148" s="6">
        <v>5.8881365737761371E-2</v>
      </c>
      <c r="Q148" s="7" t="s">
        <v>88</v>
      </c>
      <c r="R148" s="8">
        <v>2.1533564809942618E-2</v>
      </c>
      <c r="S148" s="9">
        <v>6.7679730733059057E-3</v>
      </c>
    </row>
    <row r="149" spans="1:19" x14ac:dyDescent="0.25">
      <c r="A149" s="2">
        <v>134</v>
      </c>
      <c r="B149" s="2">
        <v>630</v>
      </c>
      <c r="C149" s="2" t="s">
        <v>91</v>
      </c>
      <c r="D149" s="2">
        <v>0</v>
      </c>
      <c r="E149" s="3" t="s">
        <v>387</v>
      </c>
      <c r="F149" s="3" t="s">
        <v>21</v>
      </c>
      <c r="G149" s="2" t="s">
        <v>12</v>
      </c>
      <c r="H149" s="2" t="s">
        <v>19</v>
      </c>
      <c r="I149" s="2">
        <v>1989</v>
      </c>
      <c r="J149" s="2" t="s">
        <v>24</v>
      </c>
      <c r="K149" s="2">
        <v>8</v>
      </c>
      <c r="L149" s="2" t="s">
        <v>15</v>
      </c>
      <c r="M149" s="2" t="s">
        <v>15</v>
      </c>
      <c r="N149" s="2" t="s">
        <v>11</v>
      </c>
      <c r="O149" s="2" t="s">
        <v>11</v>
      </c>
      <c r="P149" s="6">
        <v>5.900358795770444E-2</v>
      </c>
      <c r="Q149" s="7" t="s">
        <v>88</v>
      </c>
      <c r="R149" s="8">
        <v>2.1655787029885687E-2</v>
      </c>
      <c r="S149" s="9">
        <v>6.7820216043338443E-3</v>
      </c>
    </row>
    <row r="150" spans="1:19" x14ac:dyDescent="0.25">
      <c r="A150" s="2">
        <v>135</v>
      </c>
      <c r="B150" s="2">
        <v>802</v>
      </c>
      <c r="C150" s="2" t="s">
        <v>91</v>
      </c>
      <c r="D150" s="2">
        <v>0</v>
      </c>
      <c r="E150" s="3" t="s">
        <v>388</v>
      </c>
      <c r="F150" s="3" t="s">
        <v>389</v>
      </c>
      <c r="G150" s="2" t="s">
        <v>12</v>
      </c>
      <c r="H150" s="2" t="s">
        <v>13</v>
      </c>
      <c r="I150" s="2">
        <v>1965</v>
      </c>
      <c r="J150" s="2" t="s">
        <v>47</v>
      </c>
      <c r="K150" s="2">
        <v>4</v>
      </c>
      <c r="L150" s="2" t="s">
        <v>15</v>
      </c>
      <c r="M150" s="2" t="s">
        <v>15</v>
      </c>
      <c r="N150" s="2" t="s">
        <v>11</v>
      </c>
      <c r="O150" s="2" t="s">
        <v>11</v>
      </c>
      <c r="P150" s="6">
        <v>5.9360995372117031E-2</v>
      </c>
      <c r="Q150" s="7" t="s">
        <v>88</v>
      </c>
      <c r="R150" s="8">
        <v>2.2013194444298279E-2</v>
      </c>
      <c r="S150" s="9">
        <v>6.8231029163352917E-3</v>
      </c>
    </row>
    <row r="151" spans="1:19" x14ac:dyDescent="0.25">
      <c r="A151" s="2">
        <v>136</v>
      </c>
      <c r="B151" s="2">
        <v>560</v>
      </c>
      <c r="C151" s="2" t="s">
        <v>91</v>
      </c>
      <c r="D151" s="2">
        <v>0</v>
      </c>
      <c r="E151" s="3" t="s">
        <v>63</v>
      </c>
      <c r="F151" s="3" t="s">
        <v>188</v>
      </c>
      <c r="G151" s="2" t="s">
        <v>12</v>
      </c>
      <c r="H151" s="2" t="s">
        <v>19</v>
      </c>
      <c r="I151" s="2">
        <v>1977</v>
      </c>
      <c r="J151" s="2" t="s">
        <v>20</v>
      </c>
      <c r="K151" s="2">
        <v>2</v>
      </c>
      <c r="L151" s="2" t="s">
        <v>15</v>
      </c>
      <c r="M151" s="2" t="s">
        <v>15</v>
      </c>
      <c r="N151" s="2" t="s">
        <v>11</v>
      </c>
      <c r="O151" s="2" t="s">
        <v>11</v>
      </c>
      <c r="P151" s="6">
        <v>5.9402430553745944E-2</v>
      </c>
      <c r="Q151" s="7" t="s">
        <v>88</v>
      </c>
      <c r="R151" s="8">
        <v>2.2054629625927191E-2</v>
      </c>
      <c r="S151" s="9">
        <v>6.8278655808903391E-3</v>
      </c>
    </row>
    <row r="152" spans="1:19" x14ac:dyDescent="0.25">
      <c r="A152" s="2">
        <v>137</v>
      </c>
      <c r="B152" s="2">
        <v>917</v>
      </c>
      <c r="C152" s="2" t="s">
        <v>91</v>
      </c>
      <c r="D152" s="2">
        <v>0</v>
      </c>
      <c r="E152" s="3" t="s">
        <v>390</v>
      </c>
      <c r="F152" s="3" t="s">
        <v>391</v>
      </c>
      <c r="G152" s="2" t="s">
        <v>12</v>
      </c>
      <c r="H152" s="2" t="s">
        <v>13</v>
      </c>
      <c r="I152" s="2">
        <v>1979</v>
      </c>
      <c r="J152" s="2" t="s">
        <v>22</v>
      </c>
      <c r="K152" s="2">
        <v>37</v>
      </c>
      <c r="L152" s="2" t="s">
        <v>15</v>
      </c>
      <c r="M152" s="2" t="s">
        <v>15</v>
      </c>
      <c r="N152" s="2" t="s">
        <v>11</v>
      </c>
      <c r="O152" s="2" t="s">
        <v>11</v>
      </c>
      <c r="P152" s="6">
        <v>5.9406944441434462E-2</v>
      </c>
      <c r="Q152" s="7" t="s">
        <v>88</v>
      </c>
      <c r="R152" s="8">
        <v>2.2059143513615709E-2</v>
      </c>
      <c r="S152" s="9">
        <v>6.8283844185556856E-3</v>
      </c>
    </row>
    <row r="153" spans="1:19" x14ac:dyDescent="0.25">
      <c r="A153" s="2">
        <v>138</v>
      </c>
      <c r="B153" s="2">
        <v>945</v>
      </c>
      <c r="C153" s="2" t="s">
        <v>91</v>
      </c>
      <c r="D153" s="2">
        <v>0</v>
      </c>
      <c r="E153" s="3" t="s">
        <v>190</v>
      </c>
      <c r="F153" s="3" t="s">
        <v>33</v>
      </c>
      <c r="G153" s="2" t="s">
        <v>12</v>
      </c>
      <c r="H153" s="2" t="s">
        <v>13</v>
      </c>
      <c r="I153" s="2">
        <v>1980</v>
      </c>
      <c r="J153" s="2" t="s">
        <v>22</v>
      </c>
      <c r="K153" s="2">
        <v>38</v>
      </c>
      <c r="L153" s="2" t="s">
        <v>15</v>
      </c>
      <c r="M153" s="2" t="s">
        <v>15</v>
      </c>
      <c r="N153" s="2" t="s">
        <v>11</v>
      </c>
      <c r="O153" s="2" t="s">
        <v>11</v>
      </c>
      <c r="P153" s="6">
        <v>5.9478009257873055E-2</v>
      </c>
      <c r="Q153" s="7" t="s">
        <v>88</v>
      </c>
      <c r="R153" s="8">
        <v>2.2130208330054302E-2</v>
      </c>
      <c r="S153" s="9">
        <v>6.8365527882612714E-3</v>
      </c>
    </row>
    <row r="154" spans="1:19" x14ac:dyDescent="0.25">
      <c r="A154" s="2">
        <v>139</v>
      </c>
      <c r="B154" s="2">
        <v>924</v>
      </c>
      <c r="C154" s="2" t="s">
        <v>91</v>
      </c>
      <c r="D154" s="2">
        <v>0</v>
      </c>
      <c r="E154" s="3" t="s">
        <v>392</v>
      </c>
      <c r="F154" s="3" t="s">
        <v>393</v>
      </c>
      <c r="G154" s="2" t="s">
        <v>12</v>
      </c>
      <c r="H154" s="2" t="s">
        <v>13</v>
      </c>
      <c r="I154" s="2">
        <v>1990</v>
      </c>
      <c r="J154" s="2" t="s">
        <v>14</v>
      </c>
      <c r="K154" s="2">
        <v>42</v>
      </c>
      <c r="L154" s="2" t="s">
        <v>15</v>
      </c>
      <c r="M154" s="2" t="s">
        <v>15</v>
      </c>
      <c r="N154" s="2" t="s">
        <v>11</v>
      </c>
      <c r="O154" s="2" t="s">
        <v>11</v>
      </c>
      <c r="P154" s="6">
        <v>5.9513425927434582E-2</v>
      </c>
      <c r="Q154" s="7" t="s">
        <v>88</v>
      </c>
      <c r="R154" s="8">
        <v>2.2165624999615829E-2</v>
      </c>
      <c r="S154" s="9">
        <v>6.8406236698200671E-3</v>
      </c>
    </row>
    <row r="155" spans="1:19" x14ac:dyDescent="0.25">
      <c r="A155" s="2">
        <v>140</v>
      </c>
      <c r="B155" s="2">
        <v>830</v>
      </c>
      <c r="C155" s="2" t="s">
        <v>91</v>
      </c>
      <c r="D155" s="2">
        <v>0</v>
      </c>
      <c r="E155" s="3" t="s">
        <v>118</v>
      </c>
      <c r="F155" s="3" t="s">
        <v>119</v>
      </c>
      <c r="G155" s="2" t="s">
        <v>12</v>
      </c>
      <c r="H155" s="2" t="s">
        <v>13</v>
      </c>
      <c r="I155" s="2">
        <v>1983</v>
      </c>
      <c r="J155" s="2" t="s">
        <v>22</v>
      </c>
      <c r="K155" s="2">
        <v>39</v>
      </c>
      <c r="L155" s="2" t="s">
        <v>15</v>
      </c>
      <c r="M155" s="2" t="s">
        <v>15</v>
      </c>
      <c r="N155" s="2" t="s">
        <v>11</v>
      </c>
      <c r="O155" s="2" t="s">
        <v>11</v>
      </c>
      <c r="P155" s="6">
        <v>5.9709027773351409E-2</v>
      </c>
      <c r="Q155" s="7" t="s">
        <v>88</v>
      </c>
      <c r="R155" s="8">
        <v>2.2361226845532656E-2</v>
      </c>
      <c r="S155" s="9">
        <v>6.8631066406151051E-3</v>
      </c>
    </row>
    <row r="156" spans="1:19" x14ac:dyDescent="0.25">
      <c r="A156" s="2">
        <v>141</v>
      </c>
      <c r="B156" s="2">
        <v>807</v>
      </c>
      <c r="C156" s="2" t="s">
        <v>91</v>
      </c>
      <c r="D156" s="2">
        <v>0</v>
      </c>
      <c r="E156" s="3" t="s">
        <v>394</v>
      </c>
      <c r="F156" s="3" t="s">
        <v>172</v>
      </c>
      <c r="G156" s="2" t="s">
        <v>12</v>
      </c>
      <c r="H156" s="2" t="s">
        <v>19</v>
      </c>
      <c r="I156" s="2">
        <v>1984</v>
      </c>
      <c r="J156" s="2" t="s">
        <v>20</v>
      </c>
      <c r="K156" s="2">
        <v>3</v>
      </c>
      <c r="L156" s="2" t="s">
        <v>15</v>
      </c>
      <c r="M156" s="2" t="s">
        <v>15</v>
      </c>
      <c r="N156" s="2" t="s">
        <v>11</v>
      </c>
      <c r="O156" s="2" t="s">
        <v>11</v>
      </c>
      <c r="P156" s="6">
        <v>6.0009606480889488E-2</v>
      </c>
      <c r="Q156" s="7" t="s">
        <v>88</v>
      </c>
      <c r="R156" s="8">
        <v>2.2661805553070735E-2</v>
      </c>
      <c r="S156" s="9">
        <v>6.8976559173436203E-3</v>
      </c>
    </row>
    <row r="157" spans="1:19" x14ac:dyDescent="0.25">
      <c r="A157" s="2">
        <v>142</v>
      </c>
      <c r="B157" s="2">
        <v>820</v>
      </c>
      <c r="C157" s="2" t="s">
        <v>91</v>
      </c>
      <c r="D157" s="2">
        <v>0</v>
      </c>
      <c r="E157" s="3" t="s">
        <v>51</v>
      </c>
      <c r="F157" s="3" t="s">
        <v>395</v>
      </c>
      <c r="G157" s="2" t="s">
        <v>12</v>
      </c>
      <c r="H157" s="2" t="s">
        <v>13</v>
      </c>
      <c r="I157" s="2">
        <v>1981</v>
      </c>
      <c r="J157" s="2" t="s">
        <v>22</v>
      </c>
      <c r="K157" s="2">
        <v>40</v>
      </c>
      <c r="L157" s="2" t="s">
        <v>15</v>
      </c>
      <c r="M157" s="2" t="s">
        <v>15</v>
      </c>
      <c r="N157" s="2" t="s">
        <v>11</v>
      </c>
      <c r="O157" s="2" t="s">
        <v>11</v>
      </c>
      <c r="P157" s="6">
        <v>6.0464699075964745E-2</v>
      </c>
      <c r="Q157" s="7" t="s">
        <v>88</v>
      </c>
      <c r="R157" s="8">
        <v>2.3116898148145992E-2</v>
      </c>
      <c r="S157" s="9">
        <v>6.9499654110304308E-3</v>
      </c>
    </row>
    <row r="158" spans="1:19" x14ac:dyDescent="0.25">
      <c r="A158" s="2">
        <v>143</v>
      </c>
      <c r="B158" s="2">
        <v>741</v>
      </c>
      <c r="C158" s="2" t="s">
        <v>91</v>
      </c>
      <c r="D158" s="2">
        <v>0</v>
      </c>
      <c r="E158" s="3" t="s">
        <v>396</v>
      </c>
      <c r="F158" s="3" t="s">
        <v>397</v>
      </c>
      <c r="G158" s="2" t="s">
        <v>12</v>
      </c>
      <c r="H158" s="2" t="s">
        <v>19</v>
      </c>
      <c r="I158" s="2">
        <v>1984</v>
      </c>
      <c r="J158" s="2" t="s">
        <v>20</v>
      </c>
      <c r="K158" s="2">
        <v>4</v>
      </c>
      <c r="L158" s="2" t="s">
        <v>15</v>
      </c>
      <c r="M158" s="2" t="s">
        <v>15</v>
      </c>
      <c r="N158" s="2" t="s">
        <v>11</v>
      </c>
      <c r="O158" s="2" t="s">
        <v>11</v>
      </c>
      <c r="P158" s="6">
        <v>6.0539004625752568E-2</v>
      </c>
      <c r="Q158" s="7" t="s">
        <v>88</v>
      </c>
      <c r="R158" s="8">
        <v>2.3191203697933815E-2</v>
      </c>
      <c r="S158" s="9">
        <v>6.9585062788221352E-3</v>
      </c>
    </row>
    <row r="159" spans="1:19" x14ac:dyDescent="0.25">
      <c r="A159" s="2">
        <v>144</v>
      </c>
      <c r="B159" s="2">
        <v>888</v>
      </c>
      <c r="C159" s="2" t="s">
        <v>91</v>
      </c>
      <c r="D159" s="2">
        <v>0</v>
      </c>
      <c r="E159" s="3" t="s">
        <v>398</v>
      </c>
      <c r="F159" s="3" t="s">
        <v>379</v>
      </c>
      <c r="G159" s="2" t="s">
        <v>12</v>
      </c>
      <c r="H159" s="2" t="s">
        <v>19</v>
      </c>
      <c r="I159" s="2">
        <v>1982</v>
      </c>
      <c r="J159" s="2" t="s">
        <v>20</v>
      </c>
      <c r="K159" s="2">
        <v>5</v>
      </c>
      <c r="L159" s="2" t="s">
        <v>15</v>
      </c>
      <c r="M159" s="2" t="s">
        <v>15</v>
      </c>
      <c r="N159" s="2" t="s">
        <v>11</v>
      </c>
      <c r="O159" s="2" t="s">
        <v>11</v>
      </c>
      <c r="P159" s="6">
        <v>6.0604050922847819E-2</v>
      </c>
      <c r="Q159" s="7" t="s">
        <v>88</v>
      </c>
      <c r="R159" s="8">
        <v>2.3256249995029066E-2</v>
      </c>
      <c r="S159" s="9">
        <v>6.9659828646951522E-3</v>
      </c>
    </row>
    <row r="160" spans="1:19" x14ac:dyDescent="0.25">
      <c r="A160" s="2">
        <v>145</v>
      </c>
      <c r="B160" s="2">
        <v>905</v>
      </c>
      <c r="C160" s="2" t="s">
        <v>91</v>
      </c>
      <c r="D160" s="2">
        <v>0</v>
      </c>
      <c r="E160" s="3" t="s">
        <v>56</v>
      </c>
      <c r="F160" s="3" t="s">
        <v>166</v>
      </c>
      <c r="G160" s="2" t="s">
        <v>12</v>
      </c>
      <c r="H160" s="2" t="s">
        <v>19</v>
      </c>
      <c r="I160" s="2">
        <v>1977</v>
      </c>
      <c r="J160" s="2" t="s">
        <v>20</v>
      </c>
      <c r="K160" s="2">
        <v>6</v>
      </c>
      <c r="L160" s="2" t="s">
        <v>15</v>
      </c>
      <c r="M160" s="2" t="s">
        <v>15</v>
      </c>
      <c r="N160" s="2" t="s">
        <v>11</v>
      </c>
      <c r="O160" s="2" t="s">
        <v>11</v>
      </c>
      <c r="P160" s="6">
        <v>6.0773495366447605E-2</v>
      </c>
      <c r="Q160" s="7" t="s">
        <v>88</v>
      </c>
      <c r="R160" s="8">
        <v>2.3425694438628852E-2</v>
      </c>
      <c r="S160" s="9">
        <v>6.9854592375227136E-3</v>
      </c>
    </row>
    <row r="161" spans="1:19" x14ac:dyDescent="0.25">
      <c r="A161" s="2">
        <v>146</v>
      </c>
      <c r="B161" s="2">
        <v>877</v>
      </c>
      <c r="C161" s="2" t="s">
        <v>91</v>
      </c>
      <c r="D161" s="2">
        <v>0</v>
      </c>
      <c r="E161" s="3" t="s">
        <v>399</v>
      </c>
      <c r="F161" s="3" t="s">
        <v>21</v>
      </c>
      <c r="G161" s="2" t="s">
        <v>12</v>
      </c>
      <c r="H161" s="2" t="s">
        <v>13</v>
      </c>
      <c r="I161" s="2">
        <v>1999</v>
      </c>
      <c r="J161" s="2" t="s">
        <v>16</v>
      </c>
      <c r="K161" s="2">
        <v>16</v>
      </c>
      <c r="L161" s="2" t="s">
        <v>15</v>
      </c>
      <c r="M161" s="2" t="s">
        <v>15</v>
      </c>
      <c r="N161" s="2" t="s">
        <v>11</v>
      </c>
      <c r="O161" s="2" t="s">
        <v>11</v>
      </c>
      <c r="P161" s="6">
        <v>6.0966435186855961E-2</v>
      </c>
      <c r="Q161" s="7" t="s">
        <v>88</v>
      </c>
      <c r="R161" s="8">
        <v>2.3618634259037208E-2</v>
      </c>
      <c r="S161" s="9">
        <v>7.0076362283742486E-3</v>
      </c>
    </row>
    <row r="162" spans="1:19" x14ac:dyDescent="0.25">
      <c r="A162" s="2">
        <v>147</v>
      </c>
      <c r="B162" s="2">
        <v>786</v>
      </c>
      <c r="C162" s="2" t="s">
        <v>91</v>
      </c>
      <c r="D162" s="2">
        <v>0</v>
      </c>
      <c r="E162" s="3" t="s">
        <v>400</v>
      </c>
      <c r="F162" s="3" t="s">
        <v>401</v>
      </c>
      <c r="G162" s="2" t="s">
        <v>12</v>
      </c>
      <c r="H162" s="2" t="s">
        <v>13</v>
      </c>
      <c r="I162" s="2">
        <v>1991</v>
      </c>
      <c r="J162" s="2" t="s">
        <v>14</v>
      </c>
      <c r="K162" s="2">
        <v>43</v>
      </c>
      <c r="L162" s="2" t="s">
        <v>15</v>
      </c>
      <c r="M162" s="2" t="s">
        <v>15</v>
      </c>
      <c r="N162" s="2" t="s">
        <v>11</v>
      </c>
      <c r="O162" s="2" t="s">
        <v>11</v>
      </c>
      <c r="P162" s="6">
        <v>6.1031481476675253E-2</v>
      </c>
      <c r="Q162" s="7" t="s">
        <v>88</v>
      </c>
      <c r="R162" s="8">
        <v>2.3683680548856501E-2</v>
      </c>
      <c r="S162" s="9">
        <v>7.0151128134109493E-3</v>
      </c>
    </row>
    <row r="163" spans="1:19" x14ac:dyDescent="0.25">
      <c r="A163" s="2">
        <v>148</v>
      </c>
      <c r="B163" s="2">
        <v>727</v>
      </c>
      <c r="C163" s="2" t="s">
        <v>91</v>
      </c>
      <c r="D163" s="2">
        <v>0</v>
      </c>
      <c r="E163" s="3" t="s">
        <v>123</v>
      </c>
      <c r="F163" s="3" t="s">
        <v>197</v>
      </c>
      <c r="G163" s="2" t="s">
        <v>12</v>
      </c>
      <c r="H163" s="2" t="s">
        <v>13</v>
      </c>
      <c r="I163" s="2">
        <v>1963</v>
      </c>
      <c r="J163" s="2" t="s">
        <v>47</v>
      </c>
      <c r="K163" s="2">
        <v>5</v>
      </c>
      <c r="L163" s="2" t="s">
        <v>15</v>
      </c>
      <c r="M163" s="2" t="s">
        <v>15</v>
      </c>
      <c r="N163" s="2" t="s">
        <v>11</v>
      </c>
      <c r="O163" s="2" t="s">
        <v>11</v>
      </c>
      <c r="P163" s="6">
        <v>6.1075810182956047E-2</v>
      </c>
      <c r="Q163" s="7" t="s">
        <v>88</v>
      </c>
      <c r="R163" s="8">
        <v>2.3728009255137295E-2</v>
      </c>
      <c r="S163" s="9">
        <v>7.0202080670064429E-3</v>
      </c>
    </row>
    <row r="164" spans="1:19" x14ac:dyDescent="0.25">
      <c r="A164" s="2">
        <v>149</v>
      </c>
      <c r="B164" s="2">
        <v>870</v>
      </c>
      <c r="C164" s="2" t="s">
        <v>91</v>
      </c>
      <c r="D164" s="2">
        <v>0</v>
      </c>
      <c r="E164" s="3" t="s">
        <v>402</v>
      </c>
      <c r="F164" s="3" t="s">
        <v>403</v>
      </c>
      <c r="G164" s="2" t="s">
        <v>12</v>
      </c>
      <c r="H164" s="2" t="s">
        <v>13</v>
      </c>
      <c r="I164" s="2">
        <v>1976</v>
      </c>
      <c r="J164" s="2" t="s">
        <v>22</v>
      </c>
      <c r="K164" s="2">
        <v>41</v>
      </c>
      <c r="L164" s="2" t="s">
        <v>15</v>
      </c>
      <c r="M164" s="2" t="s">
        <v>15</v>
      </c>
      <c r="N164" s="2" t="s">
        <v>11</v>
      </c>
      <c r="O164" s="2" t="s">
        <v>11</v>
      </c>
      <c r="P164" s="6">
        <v>6.1117129625927191E-2</v>
      </c>
      <c r="Q164" s="7" t="s">
        <v>88</v>
      </c>
      <c r="R164" s="8">
        <v>2.3769328698108438E-2</v>
      </c>
      <c r="S164" s="9">
        <v>7.0249574282674936E-3</v>
      </c>
    </row>
    <row r="165" spans="1:19" x14ac:dyDescent="0.25">
      <c r="A165" s="2">
        <v>150</v>
      </c>
      <c r="B165" s="2">
        <v>746</v>
      </c>
      <c r="C165" s="2" t="s">
        <v>91</v>
      </c>
      <c r="D165" s="2">
        <v>0</v>
      </c>
      <c r="E165" s="3" t="s">
        <v>346</v>
      </c>
      <c r="F165" s="3" t="s">
        <v>404</v>
      </c>
      <c r="G165" s="2" t="s">
        <v>12</v>
      </c>
      <c r="H165" s="2" t="s">
        <v>13</v>
      </c>
      <c r="I165" s="2">
        <v>1978</v>
      </c>
      <c r="J165" s="2" t="s">
        <v>22</v>
      </c>
      <c r="K165" s="2">
        <v>42</v>
      </c>
      <c r="L165" s="2" t="s">
        <v>15</v>
      </c>
      <c r="M165" s="2" t="s">
        <v>15</v>
      </c>
      <c r="N165" s="2" t="s">
        <v>11</v>
      </c>
      <c r="O165" s="2" t="s">
        <v>11</v>
      </c>
      <c r="P165" s="6">
        <v>6.1215509260364342E-2</v>
      </c>
      <c r="Q165" s="7" t="s">
        <v>88</v>
      </c>
      <c r="R165" s="8">
        <v>2.386770833254559E-2</v>
      </c>
      <c r="S165" s="9">
        <v>7.0362654322257872E-3</v>
      </c>
    </row>
    <row r="166" spans="1:19" x14ac:dyDescent="0.25">
      <c r="A166" s="2">
        <v>151</v>
      </c>
      <c r="B166" s="2">
        <v>381</v>
      </c>
      <c r="C166" s="2" t="s">
        <v>91</v>
      </c>
      <c r="D166" s="2" t="s">
        <v>29</v>
      </c>
      <c r="E166" s="3" t="s">
        <v>405</v>
      </c>
      <c r="F166" s="3" t="s">
        <v>406</v>
      </c>
      <c r="G166" s="2" t="s">
        <v>12</v>
      </c>
      <c r="H166" s="2" t="s">
        <v>13</v>
      </c>
      <c r="I166" s="2">
        <v>1978</v>
      </c>
      <c r="J166" s="2" t="s">
        <v>22</v>
      </c>
      <c r="K166" s="2">
        <v>43</v>
      </c>
      <c r="L166" s="2" t="s">
        <v>30</v>
      </c>
      <c r="M166" s="2">
        <v>4</v>
      </c>
      <c r="N166" s="2" t="s">
        <v>11</v>
      </c>
      <c r="O166" s="2" t="s">
        <v>11</v>
      </c>
      <c r="P166" s="6">
        <v>6.1289351848245133E-2</v>
      </c>
      <c r="Q166" s="7" t="s">
        <v>88</v>
      </c>
      <c r="R166" s="8">
        <v>2.394155092042638E-2</v>
      </c>
      <c r="S166" s="9">
        <v>7.0447530860051882E-3</v>
      </c>
    </row>
    <row r="167" spans="1:19" x14ac:dyDescent="0.25">
      <c r="A167" s="2">
        <v>152</v>
      </c>
      <c r="B167" s="2">
        <v>763</v>
      </c>
      <c r="C167" s="2" t="s">
        <v>91</v>
      </c>
      <c r="D167" s="2">
        <v>0</v>
      </c>
      <c r="E167" s="3" t="s">
        <v>195</v>
      </c>
      <c r="F167" s="3" t="s">
        <v>196</v>
      </c>
      <c r="G167" s="2" t="s">
        <v>12</v>
      </c>
      <c r="H167" s="2" t="s">
        <v>13</v>
      </c>
      <c r="I167" s="2">
        <v>1957</v>
      </c>
      <c r="J167" s="2" t="s">
        <v>47</v>
      </c>
      <c r="K167" s="2">
        <v>6</v>
      </c>
      <c r="L167" s="2" t="s">
        <v>15</v>
      </c>
      <c r="M167" s="2" t="s">
        <v>15</v>
      </c>
      <c r="N167" s="2" t="s">
        <v>11</v>
      </c>
      <c r="O167" s="2" t="s">
        <v>11</v>
      </c>
      <c r="P167" s="6">
        <v>6.1601388886629138E-2</v>
      </c>
      <c r="Q167" s="7" t="s">
        <v>88</v>
      </c>
      <c r="R167" s="8">
        <v>2.4253587958810385E-2</v>
      </c>
      <c r="S167" s="9">
        <v>7.0806194122562238E-3</v>
      </c>
    </row>
    <row r="168" spans="1:19" x14ac:dyDescent="0.25">
      <c r="A168" s="2">
        <v>153</v>
      </c>
      <c r="B168" s="2">
        <v>940</v>
      </c>
      <c r="C168" s="2" t="s">
        <v>91</v>
      </c>
      <c r="D168" s="2">
        <v>0</v>
      </c>
      <c r="E168" s="3" t="s">
        <v>407</v>
      </c>
      <c r="F168" s="3" t="s">
        <v>408</v>
      </c>
      <c r="G168" s="2" t="s">
        <v>12</v>
      </c>
      <c r="H168" s="2" t="s">
        <v>13</v>
      </c>
      <c r="I168" s="2">
        <v>1986</v>
      </c>
      <c r="J168" s="2" t="s">
        <v>14</v>
      </c>
      <c r="K168" s="2">
        <v>44</v>
      </c>
      <c r="L168" s="2" t="s">
        <v>15</v>
      </c>
      <c r="M168" s="2" t="s">
        <v>15</v>
      </c>
      <c r="N168" s="2" t="s">
        <v>11</v>
      </c>
      <c r="O168" s="2" t="s">
        <v>11</v>
      </c>
      <c r="P168" s="6">
        <v>6.1728240740194451E-2</v>
      </c>
      <c r="Q168" s="7" t="s">
        <v>88</v>
      </c>
      <c r="R168" s="8">
        <v>2.4380439812375698E-2</v>
      </c>
      <c r="S168" s="9">
        <v>7.0952000850798228E-3</v>
      </c>
    </row>
    <row r="169" spans="1:19" x14ac:dyDescent="0.25">
      <c r="A169" s="2">
        <v>154</v>
      </c>
      <c r="B169" s="2">
        <v>852</v>
      </c>
      <c r="C169" s="2" t="s">
        <v>91</v>
      </c>
      <c r="D169" s="2">
        <v>0</v>
      </c>
      <c r="E169" s="3" t="s">
        <v>409</v>
      </c>
      <c r="F169" s="3" t="s">
        <v>410</v>
      </c>
      <c r="G169" s="2" t="s">
        <v>12</v>
      </c>
      <c r="H169" s="2" t="s">
        <v>13</v>
      </c>
      <c r="I169" s="2">
        <v>1992</v>
      </c>
      <c r="J169" s="2" t="s">
        <v>14</v>
      </c>
      <c r="K169" s="2">
        <v>45</v>
      </c>
      <c r="L169" s="2" t="s">
        <v>15</v>
      </c>
      <c r="M169" s="2" t="s">
        <v>15</v>
      </c>
      <c r="N169" s="2" t="s">
        <v>11</v>
      </c>
      <c r="O169" s="2" t="s">
        <v>11</v>
      </c>
      <c r="P169" s="6">
        <v>6.1796759255230427E-2</v>
      </c>
      <c r="Q169" s="7" t="s">
        <v>88</v>
      </c>
      <c r="R169" s="8">
        <v>2.4448958327411674E-2</v>
      </c>
      <c r="S169" s="9">
        <v>7.1030757764632682E-3</v>
      </c>
    </row>
    <row r="170" spans="1:19" x14ac:dyDescent="0.25">
      <c r="A170" s="2">
        <v>155</v>
      </c>
      <c r="B170" s="2">
        <v>372</v>
      </c>
      <c r="C170" s="2" t="s">
        <v>91</v>
      </c>
      <c r="D170" s="2">
        <v>0</v>
      </c>
      <c r="E170" s="3" t="s">
        <v>200</v>
      </c>
      <c r="F170" s="3" t="s">
        <v>182</v>
      </c>
      <c r="G170" s="2" t="s">
        <v>12</v>
      </c>
      <c r="H170" s="2" t="s">
        <v>19</v>
      </c>
      <c r="I170" s="2">
        <v>1988</v>
      </c>
      <c r="J170" s="2" t="s">
        <v>24</v>
      </c>
      <c r="K170" s="2">
        <v>9</v>
      </c>
      <c r="L170" s="2" t="s">
        <v>15</v>
      </c>
      <c r="M170" s="2" t="s">
        <v>15</v>
      </c>
      <c r="N170" s="2" t="s">
        <v>11</v>
      </c>
      <c r="O170" s="2" t="s">
        <v>11</v>
      </c>
      <c r="P170" s="6">
        <v>6.1913194440421648E-2</v>
      </c>
      <c r="Q170" s="7" t="s">
        <v>88</v>
      </c>
      <c r="R170" s="8">
        <v>2.4565393512602895E-2</v>
      </c>
      <c r="S170" s="9">
        <v>7.1164591310829486E-3</v>
      </c>
    </row>
    <row r="171" spans="1:19" x14ac:dyDescent="0.25">
      <c r="A171" s="2">
        <v>156</v>
      </c>
      <c r="B171" s="2">
        <v>941</v>
      </c>
      <c r="C171" s="2" t="s">
        <v>91</v>
      </c>
      <c r="D171" s="2">
        <v>0</v>
      </c>
      <c r="E171" s="3" t="s">
        <v>411</v>
      </c>
      <c r="F171" s="3" t="s">
        <v>412</v>
      </c>
      <c r="G171" s="2" t="s">
        <v>12</v>
      </c>
      <c r="H171" s="2" t="s">
        <v>13</v>
      </c>
      <c r="I171" s="2">
        <v>1986</v>
      </c>
      <c r="J171" s="2" t="s">
        <v>14</v>
      </c>
      <c r="K171" s="2">
        <v>46</v>
      </c>
      <c r="L171" s="2" t="s">
        <v>15</v>
      </c>
      <c r="M171" s="2" t="s">
        <v>15</v>
      </c>
      <c r="N171" s="2" t="s">
        <v>11</v>
      </c>
      <c r="O171" s="2" t="s">
        <v>11</v>
      </c>
      <c r="P171" s="6">
        <v>6.2021412035392132E-2</v>
      </c>
      <c r="Q171" s="7" t="s">
        <v>88</v>
      </c>
      <c r="R171" s="8">
        <v>2.4673611107573379E-2</v>
      </c>
      <c r="S171" s="9">
        <v>7.1288979351025444E-3</v>
      </c>
    </row>
    <row r="172" spans="1:19" x14ac:dyDescent="0.25">
      <c r="A172" s="2">
        <v>157</v>
      </c>
      <c r="B172" s="2">
        <v>918</v>
      </c>
      <c r="C172" s="2" t="s">
        <v>91</v>
      </c>
      <c r="D172" s="2">
        <v>0</v>
      </c>
      <c r="E172" s="3" t="s">
        <v>125</v>
      </c>
      <c r="F172" s="3" t="s">
        <v>126</v>
      </c>
      <c r="G172" s="2" t="s">
        <v>12</v>
      </c>
      <c r="H172" s="2" t="s">
        <v>13</v>
      </c>
      <c r="I172" s="2">
        <v>1978</v>
      </c>
      <c r="J172" s="2" t="s">
        <v>22</v>
      </c>
      <c r="K172" s="2">
        <v>44</v>
      </c>
      <c r="L172" s="2" t="s">
        <v>15</v>
      </c>
      <c r="M172" s="2" t="s">
        <v>15</v>
      </c>
      <c r="N172" s="2" t="s">
        <v>11</v>
      </c>
      <c r="O172" s="2" t="s">
        <v>11</v>
      </c>
      <c r="P172" s="6">
        <v>6.2135416665114462E-2</v>
      </c>
      <c r="Q172" s="7" t="s">
        <v>88</v>
      </c>
      <c r="R172" s="8">
        <v>2.478761573729571E-2</v>
      </c>
      <c r="S172" s="9">
        <v>7.1420019155303983E-3</v>
      </c>
    </row>
    <row r="173" spans="1:19" x14ac:dyDescent="0.25">
      <c r="A173" s="2">
        <v>158</v>
      </c>
      <c r="B173" s="2">
        <v>955</v>
      </c>
      <c r="C173" s="2" t="s">
        <v>91</v>
      </c>
      <c r="D173" s="2">
        <v>0</v>
      </c>
      <c r="E173" s="3" t="s">
        <v>121</v>
      </c>
      <c r="F173" s="3" t="s">
        <v>198</v>
      </c>
      <c r="G173" s="2" t="s">
        <v>12</v>
      </c>
      <c r="H173" s="2" t="s">
        <v>13</v>
      </c>
      <c r="I173" s="2">
        <v>1967</v>
      </c>
      <c r="J173" s="2" t="s">
        <v>25</v>
      </c>
      <c r="K173" s="2">
        <v>22</v>
      </c>
      <c r="L173" s="2" t="s">
        <v>15</v>
      </c>
      <c r="M173" s="2" t="s">
        <v>15</v>
      </c>
      <c r="N173" s="2" t="s">
        <v>11</v>
      </c>
      <c r="O173" s="2" t="s">
        <v>11</v>
      </c>
      <c r="P173" s="6">
        <v>6.2203124994994141E-2</v>
      </c>
      <c r="Q173" s="7" t="s">
        <v>88</v>
      </c>
      <c r="R173" s="8">
        <v>2.4855324067175388E-2</v>
      </c>
      <c r="S173" s="9">
        <v>7.1497844821832354E-3</v>
      </c>
    </row>
    <row r="174" spans="1:19" x14ac:dyDescent="0.25">
      <c r="A174" s="2">
        <v>159</v>
      </c>
      <c r="B174" s="2">
        <v>878</v>
      </c>
      <c r="C174" s="2" t="s">
        <v>91</v>
      </c>
      <c r="D174" s="2">
        <v>0</v>
      </c>
      <c r="E174" s="3" t="s">
        <v>413</v>
      </c>
      <c r="F174" s="3" t="s">
        <v>21</v>
      </c>
      <c r="G174" s="2" t="s">
        <v>12</v>
      </c>
      <c r="H174" s="2" t="s">
        <v>13</v>
      </c>
      <c r="I174" s="2">
        <v>1971</v>
      </c>
      <c r="J174" s="2" t="s">
        <v>25</v>
      </c>
      <c r="K174" s="2">
        <v>23</v>
      </c>
      <c r="L174" s="2" t="s">
        <v>15</v>
      </c>
      <c r="M174" s="2" t="s">
        <v>15</v>
      </c>
      <c r="N174" s="2" t="s">
        <v>11</v>
      </c>
      <c r="O174" s="2" t="s">
        <v>11</v>
      </c>
      <c r="P174" s="6">
        <v>6.2468981479469221E-2</v>
      </c>
      <c r="Q174" s="7" t="s">
        <v>88</v>
      </c>
      <c r="R174" s="8">
        <v>2.5121180551650468E-2</v>
      </c>
      <c r="S174" s="9">
        <v>7.1803426987895663E-3</v>
      </c>
    </row>
    <row r="175" spans="1:19" x14ac:dyDescent="0.25">
      <c r="A175" s="2">
        <v>160</v>
      </c>
      <c r="B175" s="2">
        <v>928</v>
      </c>
      <c r="C175" s="2" t="s">
        <v>91</v>
      </c>
      <c r="D175" s="2">
        <v>0</v>
      </c>
      <c r="E175" s="3" t="s">
        <v>414</v>
      </c>
      <c r="F175" s="3" t="s">
        <v>415</v>
      </c>
      <c r="G175" s="2" t="s">
        <v>12</v>
      </c>
      <c r="H175" s="2" t="s">
        <v>13</v>
      </c>
      <c r="I175" s="2">
        <v>1977</v>
      </c>
      <c r="J175" s="2" t="s">
        <v>22</v>
      </c>
      <c r="K175" s="2">
        <v>45</v>
      </c>
      <c r="L175" s="2" t="s">
        <v>15</v>
      </c>
      <c r="M175" s="2" t="s">
        <v>15</v>
      </c>
      <c r="N175" s="2" t="s">
        <v>11</v>
      </c>
      <c r="O175" s="2" t="s">
        <v>11</v>
      </c>
      <c r="P175" s="6">
        <v>6.2609027772850823E-2</v>
      </c>
      <c r="Q175" s="7" t="s">
        <v>88</v>
      </c>
      <c r="R175" s="8">
        <v>2.526122684503207E-2</v>
      </c>
      <c r="S175" s="9">
        <v>7.1964399738909E-3</v>
      </c>
    </row>
    <row r="176" spans="1:19" x14ac:dyDescent="0.25">
      <c r="A176" s="2">
        <v>161</v>
      </c>
      <c r="B176" s="2">
        <v>892</v>
      </c>
      <c r="C176" s="2" t="s">
        <v>91</v>
      </c>
      <c r="D176" s="2">
        <v>0</v>
      </c>
      <c r="E176" s="3" t="s">
        <v>416</v>
      </c>
      <c r="F176" s="3" t="s">
        <v>132</v>
      </c>
      <c r="G176" s="2" t="s">
        <v>12</v>
      </c>
      <c r="H176" s="2" t="s">
        <v>13</v>
      </c>
      <c r="I176" s="2">
        <v>1984</v>
      </c>
      <c r="J176" s="2" t="s">
        <v>22</v>
      </c>
      <c r="K176" s="2">
        <v>46</v>
      </c>
      <c r="L176" s="2" t="s">
        <v>15</v>
      </c>
      <c r="M176" s="2" t="s">
        <v>15</v>
      </c>
      <c r="N176" s="2" t="s">
        <v>11</v>
      </c>
      <c r="O176" s="2" t="s">
        <v>11</v>
      </c>
      <c r="P176" s="6">
        <v>6.2725578703975771E-2</v>
      </c>
      <c r="Q176" s="7" t="s">
        <v>88</v>
      </c>
      <c r="R176" s="8">
        <v>2.5377777776157018E-2</v>
      </c>
      <c r="S176" s="9">
        <v>7.2098366326408935E-3</v>
      </c>
    </row>
    <row r="177" spans="1:19" x14ac:dyDescent="0.25">
      <c r="A177" s="2">
        <v>162</v>
      </c>
      <c r="B177" s="2">
        <v>865</v>
      </c>
      <c r="C177" s="2" t="s">
        <v>91</v>
      </c>
      <c r="D177" s="2">
        <v>0</v>
      </c>
      <c r="E177" s="3" t="s">
        <v>417</v>
      </c>
      <c r="F177" s="3" t="s">
        <v>65</v>
      </c>
      <c r="G177" s="2" t="s">
        <v>12</v>
      </c>
      <c r="H177" s="2" t="s">
        <v>13</v>
      </c>
      <c r="I177" s="2">
        <v>1976</v>
      </c>
      <c r="J177" s="2" t="s">
        <v>22</v>
      </c>
      <c r="K177" s="2">
        <v>47</v>
      </c>
      <c r="L177" s="2" t="s">
        <v>15</v>
      </c>
      <c r="M177" s="2" t="s">
        <v>15</v>
      </c>
      <c r="N177" s="2" t="s">
        <v>11</v>
      </c>
      <c r="O177" s="2" t="s">
        <v>11</v>
      </c>
      <c r="P177" s="6">
        <v>6.2782175926258788E-2</v>
      </c>
      <c r="Q177" s="7" t="s">
        <v>88</v>
      </c>
      <c r="R177" s="8">
        <v>2.5434374998440035E-2</v>
      </c>
      <c r="S177" s="9">
        <v>7.2163420604895168E-3</v>
      </c>
    </row>
    <row r="178" spans="1:19" x14ac:dyDescent="0.25">
      <c r="A178" s="2">
        <v>163</v>
      </c>
      <c r="B178" s="2">
        <v>898</v>
      </c>
      <c r="C178" s="2" t="s">
        <v>91</v>
      </c>
      <c r="D178" s="2">
        <v>0</v>
      </c>
      <c r="E178" s="3" t="s">
        <v>59</v>
      </c>
      <c r="F178" s="3" t="s">
        <v>21</v>
      </c>
      <c r="G178" s="2" t="s">
        <v>12</v>
      </c>
      <c r="H178" s="2" t="s">
        <v>13</v>
      </c>
      <c r="I178" s="2">
        <v>1973</v>
      </c>
      <c r="J178" s="2" t="s">
        <v>25</v>
      </c>
      <c r="K178" s="2">
        <v>24</v>
      </c>
      <c r="L178" s="2" t="s">
        <v>15</v>
      </c>
      <c r="M178" s="2" t="s">
        <v>15</v>
      </c>
      <c r="N178" s="2" t="s">
        <v>11</v>
      </c>
      <c r="O178" s="2" t="s">
        <v>11</v>
      </c>
      <c r="P178" s="6">
        <v>6.2817939811793622E-2</v>
      </c>
      <c r="Q178" s="7" t="s">
        <v>88</v>
      </c>
      <c r="R178" s="8">
        <v>2.5470138883974869E-2</v>
      </c>
      <c r="S178" s="9">
        <v>7.2204528519303019E-3</v>
      </c>
    </row>
    <row r="179" spans="1:19" x14ac:dyDescent="0.25">
      <c r="A179" s="2">
        <v>164</v>
      </c>
      <c r="B179" s="2">
        <v>901</v>
      </c>
      <c r="C179" s="2" t="s">
        <v>91</v>
      </c>
      <c r="D179" s="2">
        <v>0</v>
      </c>
      <c r="E179" s="3" t="s">
        <v>418</v>
      </c>
      <c r="F179" s="3" t="s">
        <v>419</v>
      </c>
      <c r="G179" s="2" t="s">
        <v>12</v>
      </c>
      <c r="H179" s="2" t="s">
        <v>13</v>
      </c>
      <c r="I179" s="2">
        <v>1983</v>
      </c>
      <c r="J179" s="2" t="s">
        <v>22</v>
      </c>
      <c r="K179" s="2">
        <v>48</v>
      </c>
      <c r="L179" s="2" t="s">
        <v>15</v>
      </c>
      <c r="M179" s="2" t="s">
        <v>15</v>
      </c>
      <c r="N179" s="2" t="s">
        <v>11</v>
      </c>
      <c r="O179" s="2" t="s">
        <v>11</v>
      </c>
      <c r="P179" s="6">
        <v>6.2923958328610752E-2</v>
      </c>
      <c r="Q179" s="7" t="s">
        <v>88</v>
      </c>
      <c r="R179" s="8">
        <v>2.5576157400791999E-2</v>
      </c>
      <c r="S179" s="9">
        <v>7.2326388883460638E-3</v>
      </c>
    </row>
    <row r="180" spans="1:19" x14ac:dyDescent="0.25">
      <c r="A180" s="2">
        <v>165</v>
      </c>
      <c r="B180" s="2">
        <v>948</v>
      </c>
      <c r="C180" s="2" t="s">
        <v>91</v>
      </c>
      <c r="D180" s="2">
        <v>0</v>
      </c>
      <c r="E180" s="3" t="s">
        <v>420</v>
      </c>
      <c r="F180" s="3" t="s">
        <v>421</v>
      </c>
      <c r="G180" s="2" t="s">
        <v>12</v>
      </c>
      <c r="H180" s="2" t="s">
        <v>13</v>
      </c>
      <c r="I180" s="2">
        <v>1974</v>
      </c>
      <c r="J180" s="2" t="s">
        <v>25</v>
      </c>
      <c r="K180" s="2">
        <v>25</v>
      </c>
      <c r="L180" s="2" t="s">
        <v>15</v>
      </c>
      <c r="M180" s="2" t="s">
        <v>15</v>
      </c>
      <c r="N180" s="2" t="s">
        <v>11</v>
      </c>
      <c r="O180" s="2" t="s">
        <v>11</v>
      </c>
      <c r="P180" s="6">
        <v>6.3189699074428063E-2</v>
      </c>
      <c r="Q180" s="7" t="s">
        <v>88</v>
      </c>
      <c r="R180" s="8">
        <v>2.584189814660931E-2</v>
      </c>
      <c r="S180" s="9">
        <v>7.2631838016583988E-3</v>
      </c>
    </row>
    <row r="181" spans="1:19" x14ac:dyDescent="0.25">
      <c r="A181" s="2">
        <v>166</v>
      </c>
      <c r="B181" s="2">
        <v>890</v>
      </c>
      <c r="C181" s="2" t="s">
        <v>91</v>
      </c>
      <c r="D181" s="2">
        <v>0</v>
      </c>
      <c r="E181" s="3" t="s">
        <v>207</v>
      </c>
      <c r="F181" s="3" t="s">
        <v>208</v>
      </c>
      <c r="G181" s="2" t="s">
        <v>12</v>
      </c>
      <c r="H181" s="2" t="s">
        <v>13</v>
      </c>
      <c r="I181" s="2">
        <v>1987</v>
      </c>
      <c r="J181" s="2" t="s">
        <v>14</v>
      </c>
      <c r="K181" s="2">
        <v>47</v>
      </c>
      <c r="L181" s="2" t="s">
        <v>15</v>
      </c>
      <c r="M181" s="2" t="s">
        <v>15</v>
      </c>
      <c r="N181" s="2" t="s">
        <v>11</v>
      </c>
      <c r="O181" s="2" t="s">
        <v>11</v>
      </c>
      <c r="P181" s="6">
        <v>6.321412036777474E-2</v>
      </c>
      <c r="Q181" s="7" t="s">
        <v>88</v>
      </c>
      <c r="R181" s="8">
        <v>2.5866319439955987E-2</v>
      </c>
      <c r="S181" s="9">
        <v>7.2659908468706604E-3</v>
      </c>
    </row>
    <row r="182" spans="1:19" x14ac:dyDescent="0.25">
      <c r="A182" s="2">
        <v>167</v>
      </c>
      <c r="B182" s="2">
        <v>949</v>
      </c>
      <c r="C182" s="2" t="s">
        <v>91</v>
      </c>
      <c r="D182" s="2">
        <v>0</v>
      </c>
      <c r="E182" s="3" t="s">
        <v>422</v>
      </c>
      <c r="F182" s="3" t="s">
        <v>423</v>
      </c>
      <c r="G182" s="2" t="s">
        <v>12</v>
      </c>
      <c r="H182" s="2" t="s">
        <v>13</v>
      </c>
      <c r="I182" s="2">
        <v>1988</v>
      </c>
      <c r="J182" s="2" t="s">
        <v>14</v>
      </c>
      <c r="K182" s="2">
        <v>48</v>
      </c>
      <c r="L182" s="2" t="s">
        <v>15</v>
      </c>
      <c r="M182" s="2" t="s">
        <v>15</v>
      </c>
      <c r="N182" s="2" t="s">
        <v>11</v>
      </c>
      <c r="O182" s="2" t="s">
        <v>11</v>
      </c>
      <c r="P182" s="6">
        <v>6.3398958329344168E-2</v>
      </c>
      <c r="Q182" s="7" t="s">
        <v>88</v>
      </c>
      <c r="R182" s="8">
        <v>2.6051157401525415E-2</v>
      </c>
      <c r="S182" s="9">
        <v>7.2872365895797903E-3</v>
      </c>
    </row>
    <row r="183" spans="1:19" x14ac:dyDescent="0.25">
      <c r="A183" s="2">
        <v>168</v>
      </c>
      <c r="B183" s="2">
        <v>958</v>
      </c>
      <c r="C183" s="2" t="s">
        <v>91</v>
      </c>
      <c r="D183" s="2">
        <v>0</v>
      </c>
      <c r="E183" s="3" t="s">
        <v>111</v>
      </c>
      <c r="F183" s="3" t="s">
        <v>112</v>
      </c>
      <c r="G183" s="2" t="s">
        <v>12</v>
      </c>
      <c r="H183" s="2" t="s">
        <v>13</v>
      </c>
      <c r="I183" s="2">
        <v>1975</v>
      </c>
      <c r="J183" s="2" t="s">
        <v>25</v>
      </c>
      <c r="K183" s="2">
        <v>26</v>
      </c>
      <c r="L183" s="2" t="s">
        <v>15</v>
      </c>
      <c r="M183" s="2" t="s">
        <v>15</v>
      </c>
      <c r="N183" s="2" t="s">
        <v>11</v>
      </c>
      <c r="O183" s="2" t="s">
        <v>11</v>
      </c>
      <c r="P183" s="6">
        <v>6.3717245371663012E-2</v>
      </c>
      <c r="Q183" s="7" t="s">
        <v>88</v>
      </c>
      <c r="R183" s="8">
        <v>2.6369444443844259E-2</v>
      </c>
      <c r="S183" s="9">
        <v>7.3238213070877028E-3</v>
      </c>
    </row>
    <row r="184" spans="1:19" x14ac:dyDescent="0.25">
      <c r="A184" s="2">
        <v>169</v>
      </c>
      <c r="B184" s="2">
        <v>812</v>
      </c>
      <c r="C184" s="2" t="s">
        <v>91</v>
      </c>
      <c r="D184" s="2">
        <v>0</v>
      </c>
      <c r="E184" s="3" t="s">
        <v>66</v>
      </c>
      <c r="F184" s="3" t="s">
        <v>117</v>
      </c>
      <c r="G184" s="2" t="s">
        <v>12</v>
      </c>
      <c r="H184" s="2" t="s">
        <v>13</v>
      </c>
      <c r="I184" s="2">
        <v>1982</v>
      </c>
      <c r="J184" s="2" t="s">
        <v>22</v>
      </c>
      <c r="K184" s="2">
        <v>49</v>
      </c>
      <c r="L184" s="2" t="s">
        <v>15</v>
      </c>
      <c r="M184" s="2" t="s">
        <v>15</v>
      </c>
      <c r="N184" s="2" t="s">
        <v>11</v>
      </c>
      <c r="O184" s="2" t="s">
        <v>11</v>
      </c>
      <c r="P184" s="6">
        <v>6.3808796294324566E-2</v>
      </c>
      <c r="Q184" s="7" t="s">
        <v>88</v>
      </c>
      <c r="R184" s="8">
        <v>2.6460995366505813E-2</v>
      </c>
      <c r="S184" s="9">
        <v>7.3343444016465021E-3</v>
      </c>
    </row>
    <row r="185" spans="1:19" x14ac:dyDescent="0.25">
      <c r="A185" s="2">
        <v>170</v>
      </c>
      <c r="B185" s="2">
        <v>986</v>
      </c>
      <c r="C185" s="2" t="s">
        <v>91</v>
      </c>
      <c r="D185" s="2">
        <v>0</v>
      </c>
      <c r="E185" s="3" t="s">
        <v>424</v>
      </c>
      <c r="F185" s="3" t="s">
        <v>425</v>
      </c>
      <c r="G185" s="2" t="s">
        <v>12</v>
      </c>
      <c r="H185" s="2" t="s">
        <v>13</v>
      </c>
      <c r="I185" s="2">
        <v>1979</v>
      </c>
      <c r="J185" s="2" t="s">
        <v>22</v>
      </c>
      <c r="K185" s="2">
        <v>50</v>
      </c>
      <c r="L185" s="2" t="s">
        <v>15</v>
      </c>
      <c r="M185" s="2" t="s">
        <v>15</v>
      </c>
      <c r="N185" s="2" t="s">
        <v>11</v>
      </c>
      <c r="O185" s="2" t="s">
        <v>11</v>
      </c>
      <c r="P185" s="6">
        <v>6.3948495371732861E-2</v>
      </c>
      <c r="Q185" s="7" t="s">
        <v>88</v>
      </c>
      <c r="R185" s="8">
        <v>2.6600694443914108E-2</v>
      </c>
      <c r="S185" s="9">
        <v>7.3504017668658463E-3</v>
      </c>
    </row>
    <row r="186" spans="1:19" x14ac:dyDescent="0.25">
      <c r="A186" s="2">
        <v>171</v>
      </c>
      <c r="B186" s="2">
        <v>606</v>
      </c>
      <c r="C186" s="2" t="s">
        <v>91</v>
      </c>
      <c r="D186" s="2" t="s">
        <v>11</v>
      </c>
      <c r="E186" s="3" t="s">
        <v>426</v>
      </c>
      <c r="F186" s="3" t="s">
        <v>427</v>
      </c>
      <c r="G186" s="2" t="s">
        <v>12</v>
      </c>
      <c r="H186" s="2" t="s">
        <v>13</v>
      </c>
      <c r="I186" s="2">
        <v>1995</v>
      </c>
      <c r="J186" s="2" t="s">
        <v>14</v>
      </c>
      <c r="K186" s="2">
        <v>49</v>
      </c>
      <c r="L186" s="2" t="s">
        <v>15</v>
      </c>
      <c r="M186" s="2" t="s">
        <v>15</v>
      </c>
      <c r="N186" s="2" t="s">
        <v>11</v>
      </c>
      <c r="O186" s="2" t="s">
        <v>11</v>
      </c>
      <c r="P186" s="6">
        <v>6.4116087960428558E-2</v>
      </c>
      <c r="Q186" s="7" t="s">
        <v>88</v>
      </c>
      <c r="R186" s="8">
        <v>2.6768287032609805E-2</v>
      </c>
      <c r="S186" s="9">
        <v>7.3696652828078805E-3</v>
      </c>
    </row>
    <row r="187" spans="1:19" x14ac:dyDescent="0.25">
      <c r="A187" s="2">
        <v>172</v>
      </c>
      <c r="B187" s="2">
        <v>756</v>
      </c>
      <c r="C187" s="2" t="s">
        <v>91</v>
      </c>
      <c r="D187" s="2">
        <v>0</v>
      </c>
      <c r="E187" s="3" t="s">
        <v>428</v>
      </c>
      <c r="F187" s="3" t="s">
        <v>429</v>
      </c>
      <c r="G187" s="2" t="s">
        <v>12</v>
      </c>
      <c r="H187" s="2" t="s">
        <v>13</v>
      </c>
      <c r="I187" s="2">
        <v>1983</v>
      </c>
      <c r="J187" s="2" t="s">
        <v>22</v>
      </c>
      <c r="K187" s="2">
        <v>51</v>
      </c>
      <c r="L187" s="2" t="s">
        <v>15</v>
      </c>
      <c r="M187" s="2" t="s">
        <v>15</v>
      </c>
      <c r="N187" s="2" t="s">
        <v>11</v>
      </c>
      <c r="O187" s="2" t="s">
        <v>11</v>
      </c>
      <c r="P187" s="6">
        <v>6.4592824070132338E-2</v>
      </c>
      <c r="Q187" s="7" t="s">
        <v>88</v>
      </c>
      <c r="R187" s="8">
        <v>2.7245023142313585E-2</v>
      </c>
      <c r="S187" s="9">
        <v>7.4244625367968211E-3</v>
      </c>
    </row>
    <row r="188" spans="1:19" x14ac:dyDescent="0.25">
      <c r="A188" s="2">
        <v>173</v>
      </c>
      <c r="B188" s="2">
        <v>874</v>
      </c>
      <c r="C188" s="2" t="s">
        <v>91</v>
      </c>
      <c r="D188" s="2">
        <v>0</v>
      </c>
      <c r="E188" s="3" t="s">
        <v>64</v>
      </c>
      <c r="F188" s="3" t="s">
        <v>430</v>
      </c>
      <c r="G188" s="2" t="s">
        <v>12</v>
      </c>
      <c r="H188" s="2" t="s">
        <v>13</v>
      </c>
      <c r="I188" s="2">
        <v>1989</v>
      </c>
      <c r="J188" s="2" t="s">
        <v>14</v>
      </c>
      <c r="K188" s="2">
        <v>50</v>
      </c>
      <c r="L188" s="2" t="s">
        <v>15</v>
      </c>
      <c r="M188" s="2" t="s">
        <v>15</v>
      </c>
      <c r="N188" s="2" t="s">
        <v>11</v>
      </c>
      <c r="O188" s="2" t="s">
        <v>11</v>
      </c>
      <c r="P188" s="6">
        <v>6.4602430553350132E-2</v>
      </c>
      <c r="Q188" s="7" t="s">
        <v>88</v>
      </c>
      <c r="R188" s="8">
        <v>2.7254629625531379E-2</v>
      </c>
      <c r="S188" s="9">
        <v>7.4255667302701306E-3</v>
      </c>
    </row>
    <row r="189" spans="1:19" x14ac:dyDescent="0.25">
      <c r="A189" s="2">
        <v>174</v>
      </c>
      <c r="B189" s="2">
        <v>866</v>
      </c>
      <c r="C189" s="2" t="s">
        <v>91</v>
      </c>
      <c r="D189" s="2">
        <v>0</v>
      </c>
      <c r="E189" s="3" t="s">
        <v>128</v>
      </c>
      <c r="F189" s="3" t="s">
        <v>55</v>
      </c>
      <c r="G189" s="2" t="s">
        <v>12</v>
      </c>
      <c r="H189" s="2" t="s">
        <v>13</v>
      </c>
      <c r="I189" s="2">
        <v>1971</v>
      </c>
      <c r="J189" s="2" t="s">
        <v>25</v>
      </c>
      <c r="K189" s="2">
        <v>27</v>
      </c>
      <c r="L189" s="2" t="s">
        <v>15</v>
      </c>
      <c r="M189" s="2" t="s">
        <v>15</v>
      </c>
      <c r="N189" s="2" t="s">
        <v>11</v>
      </c>
      <c r="O189" s="2" t="s">
        <v>11</v>
      </c>
      <c r="P189" s="6">
        <v>6.4880439815169666E-2</v>
      </c>
      <c r="Q189" s="7" t="s">
        <v>88</v>
      </c>
      <c r="R189" s="8">
        <v>2.7532638887350913E-2</v>
      </c>
      <c r="S189" s="9">
        <v>7.4575218178355943E-3</v>
      </c>
    </row>
    <row r="190" spans="1:19" x14ac:dyDescent="0.25">
      <c r="A190" s="2">
        <v>175</v>
      </c>
      <c r="B190" s="2">
        <v>757</v>
      </c>
      <c r="C190" s="2" t="s">
        <v>91</v>
      </c>
      <c r="D190" s="2">
        <v>0</v>
      </c>
      <c r="E190" s="3" t="s">
        <v>431</v>
      </c>
      <c r="F190" s="3" t="s">
        <v>432</v>
      </c>
      <c r="G190" s="2" t="s">
        <v>12</v>
      </c>
      <c r="H190" s="2" t="s">
        <v>13</v>
      </c>
      <c r="I190" s="2">
        <v>1979</v>
      </c>
      <c r="J190" s="2" t="s">
        <v>22</v>
      </c>
      <c r="K190" s="2">
        <v>52</v>
      </c>
      <c r="L190" s="2" t="s">
        <v>15</v>
      </c>
      <c r="M190" s="2" t="s">
        <v>15</v>
      </c>
      <c r="N190" s="2" t="s">
        <v>11</v>
      </c>
      <c r="O190" s="2" t="s">
        <v>11</v>
      </c>
      <c r="P190" s="6">
        <v>6.4899305551080033E-2</v>
      </c>
      <c r="Q190" s="7" t="s">
        <v>88</v>
      </c>
      <c r="R190" s="8">
        <v>2.755150462326128E-2</v>
      </c>
      <c r="S190" s="9">
        <v>7.4596902932275904E-3</v>
      </c>
    </row>
    <row r="191" spans="1:19" x14ac:dyDescent="0.25">
      <c r="A191" s="2">
        <v>176</v>
      </c>
      <c r="B191" s="2">
        <v>390</v>
      </c>
      <c r="C191" s="2" t="s">
        <v>91</v>
      </c>
      <c r="D191" s="2">
        <v>0</v>
      </c>
      <c r="E191" s="3" t="s">
        <v>433</v>
      </c>
      <c r="F191" s="3" t="s">
        <v>55</v>
      </c>
      <c r="G191" s="2" t="s">
        <v>12</v>
      </c>
      <c r="H191" s="2" t="s">
        <v>13</v>
      </c>
      <c r="I191" s="2">
        <v>1984</v>
      </c>
      <c r="J191" s="2" t="s">
        <v>22</v>
      </c>
      <c r="K191" s="2">
        <v>53</v>
      </c>
      <c r="L191" s="2" t="s">
        <v>15</v>
      </c>
      <c r="M191" s="2" t="s">
        <v>15</v>
      </c>
      <c r="N191" s="2" t="s">
        <v>11</v>
      </c>
      <c r="O191" s="2" t="s">
        <v>11</v>
      </c>
      <c r="P191" s="6">
        <v>6.4976504625519738E-2</v>
      </c>
      <c r="Q191" s="7" t="s">
        <v>88</v>
      </c>
      <c r="R191" s="8">
        <v>2.7628703697700985E-2</v>
      </c>
      <c r="S191" s="9">
        <v>7.468563750059741E-3</v>
      </c>
    </row>
    <row r="192" spans="1:19" x14ac:dyDescent="0.25">
      <c r="A192" s="2">
        <v>177</v>
      </c>
      <c r="B192" s="2">
        <v>944</v>
      </c>
      <c r="C192" s="2" t="s">
        <v>91</v>
      </c>
      <c r="D192" s="2">
        <v>0</v>
      </c>
      <c r="E192" s="3" t="s">
        <v>434</v>
      </c>
      <c r="F192" s="3" t="s">
        <v>435</v>
      </c>
      <c r="G192" s="2" t="s">
        <v>12</v>
      </c>
      <c r="H192" s="2" t="s">
        <v>13</v>
      </c>
      <c r="I192" s="2">
        <v>1969</v>
      </c>
      <c r="J192" s="2" t="s">
        <v>25</v>
      </c>
      <c r="K192" s="2">
        <v>28</v>
      </c>
      <c r="L192" s="2" t="s">
        <v>15</v>
      </c>
      <c r="M192" s="2" t="s">
        <v>15</v>
      </c>
      <c r="N192" s="2" t="s">
        <v>11</v>
      </c>
      <c r="O192" s="2" t="s">
        <v>11</v>
      </c>
      <c r="P192" s="6">
        <v>6.5244212964898907E-2</v>
      </c>
      <c r="Q192" s="7" t="s">
        <v>88</v>
      </c>
      <c r="R192" s="8">
        <v>2.7896412037080154E-2</v>
      </c>
      <c r="S192" s="9">
        <v>7.4993348235515992E-3</v>
      </c>
    </row>
    <row r="193" spans="1:19" x14ac:dyDescent="0.25">
      <c r="A193" s="2">
        <v>178</v>
      </c>
      <c r="B193" s="2">
        <v>731</v>
      </c>
      <c r="C193" s="2" t="s">
        <v>91</v>
      </c>
      <c r="D193" s="2">
        <v>0</v>
      </c>
      <c r="E193" s="3" t="s">
        <v>62</v>
      </c>
      <c r="F193" s="3" t="s">
        <v>436</v>
      </c>
      <c r="G193" s="2" t="s">
        <v>12</v>
      </c>
      <c r="H193" s="2" t="s">
        <v>19</v>
      </c>
      <c r="I193" s="2">
        <v>1975</v>
      </c>
      <c r="J193" s="2" t="s">
        <v>52</v>
      </c>
      <c r="K193" s="2">
        <v>3</v>
      </c>
      <c r="L193" s="2" t="s">
        <v>15</v>
      </c>
      <c r="M193" s="2" t="s">
        <v>15</v>
      </c>
      <c r="N193" s="2" t="s">
        <v>11</v>
      </c>
      <c r="O193" s="2" t="s">
        <v>11</v>
      </c>
      <c r="P193" s="6">
        <v>6.5463425926282071E-2</v>
      </c>
      <c r="Q193" s="7" t="s">
        <v>88</v>
      </c>
      <c r="R193" s="8">
        <v>2.8115624998463318E-2</v>
      </c>
      <c r="S193" s="9">
        <v>7.5245317156646067E-3</v>
      </c>
    </row>
    <row r="194" spans="1:19" x14ac:dyDescent="0.25">
      <c r="A194" s="2">
        <v>179</v>
      </c>
      <c r="B194" s="2">
        <v>982</v>
      </c>
      <c r="C194" s="2" t="s">
        <v>91</v>
      </c>
      <c r="D194" s="2">
        <v>0</v>
      </c>
      <c r="E194" s="3" t="s">
        <v>437</v>
      </c>
      <c r="F194" s="3" t="s">
        <v>438</v>
      </c>
      <c r="G194" s="2" t="s">
        <v>12</v>
      </c>
      <c r="H194" s="2" t="s">
        <v>13</v>
      </c>
      <c r="I194" s="2">
        <v>1974</v>
      </c>
      <c r="J194" s="2" t="s">
        <v>25</v>
      </c>
      <c r="K194" s="2">
        <v>29</v>
      </c>
      <c r="L194" s="2" t="s">
        <v>15</v>
      </c>
      <c r="M194" s="2" t="s">
        <v>15</v>
      </c>
      <c r="N194" s="2" t="s">
        <v>11</v>
      </c>
      <c r="O194" s="2" t="s">
        <v>11</v>
      </c>
      <c r="P194" s="6">
        <v>6.5561689814785495E-2</v>
      </c>
      <c r="Q194" s="7" t="s">
        <v>88</v>
      </c>
      <c r="R194" s="8">
        <v>2.8213888886966743E-2</v>
      </c>
      <c r="S194" s="9">
        <v>7.5358264154925863E-3</v>
      </c>
    </row>
    <row r="195" spans="1:19" x14ac:dyDescent="0.25">
      <c r="A195" s="2">
        <v>180</v>
      </c>
      <c r="B195" s="2">
        <v>815</v>
      </c>
      <c r="C195" s="2" t="s">
        <v>91</v>
      </c>
      <c r="D195" s="2">
        <v>0</v>
      </c>
      <c r="E195" s="3" t="s">
        <v>78</v>
      </c>
      <c r="F195" s="3" t="s">
        <v>122</v>
      </c>
      <c r="G195" s="2" t="s">
        <v>12</v>
      </c>
      <c r="H195" s="2" t="s">
        <v>19</v>
      </c>
      <c r="I195" s="2">
        <v>1990</v>
      </c>
      <c r="J195" s="2" t="s">
        <v>24</v>
      </c>
      <c r="K195" s="2">
        <v>10</v>
      </c>
      <c r="L195" s="2" t="s">
        <v>15</v>
      </c>
      <c r="M195" s="2" t="s">
        <v>15</v>
      </c>
      <c r="N195" s="2" t="s">
        <v>11</v>
      </c>
      <c r="O195" s="2" t="s">
        <v>11</v>
      </c>
      <c r="P195" s="6">
        <v>6.6076504626835231E-2</v>
      </c>
      <c r="Q195" s="7" t="s">
        <v>88</v>
      </c>
      <c r="R195" s="8">
        <v>2.8728703699016478E-2</v>
      </c>
      <c r="S195" s="9">
        <v>7.5950005318201419E-3</v>
      </c>
    </row>
    <row r="196" spans="1:19" x14ac:dyDescent="0.25">
      <c r="A196" s="2">
        <v>181</v>
      </c>
      <c r="B196" s="2">
        <v>380</v>
      </c>
      <c r="C196" s="2" t="s">
        <v>91</v>
      </c>
      <c r="D196" s="2">
        <v>0</v>
      </c>
      <c r="E196" s="3" t="s">
        <v>439</v>
      </c>
      <c r="F196" s="3" t="s">
        <v>440</v>
      </c>
      <c r="G196" s="2" t="s">
        <v>12</v>
      </c>
      <c r="H196" s="2" t="s">
        <v>13</v>
      </c>
      <c r="I196" s="2">
        <v>1965</v>
      </c>
      <c r="J196" s="2" t="s">
        <v>47</v>
      </c>
      <c r="K196" s="2">
        <v>7</v>
      </c>
      <c r="L196" s="2" t="s">
        <v>15</v>
      </c>
      <c r="M196" s="2" t="s">
        <v>15</v>
      </c>
      <c r="N196" s="2" t="s">
        <v>11</v>
      </c>
      <c r="O196" s="2" t="s">
        <v>11</v>
      </c>
      <c r="P196" s="6">
        <v>6.6386342594341841E-2</v>
      </c>
      <c r="Q196" s="7" t="s">
        <v>88</v>
      </c>
      <c r="R196" s="8">
        <v>2.9038541666523088E-2</v>
      </c>
      <c r="S196" s="9">
        <v>7.6306140913036608E-3</v>
      </c>
    </row>
    <row r="197" spans="1:19" x14ac:dyDescent="0.25">
      <c r="A197" s="2">
        <v>182</v>
      </c>
      <c r="B197" s="2">
        <v>766</v>
      </c>
      <c r="C197" s="2" t="s">
        <v>91</v>
      </c>
      <c r="D197" s="2">
        <v>0</v>
      </c>
      <c r="E197" s="3" t="s">
        <v>213</v>
      </c>
      <c r="F197" s="3" t="s">
        <v>441</v>
      </c>
      <c r="G197" s="2" t="s">
        <v>12</v>
      </c>
      <c r="H197" s="2" t="s">
        <v>13</v>
      </c>
      <c r="I197" s="2">
        <v>1981</v>
      </c>
      <c r="J197" s="2" t="s">
        <v>22</v>
      </c>
      <c r="K197" s="2">
        <v>54</v>
      </c>
      <c r="L197" s="2" t="s">
        <v>15</v>
      </c>
      <c r="M197" s="2" t="s">
        <v>15</v>
      </c>
      <c r="N197" s="2" t="s">
        <v>11</v>
      </c>
      <c r="O197" s="2" t="s">
        <v>11</v>
      </c>
      <c r="P197" s="6">
        <v>6.6562847219756804E-2</v>
      </c>
      <c r="Q197" s="7" t="s">
        <v>88</v>
      </c>
      <c r="R197" s="8">
        <v>2.9215046291938052E-2</v>
      </c>
      <c r="S197" s="9">
        <v>7.650901979282392E-3</v>
      </c>
    </row>
    <row r="198" spans="1:19" x14ac:dyDescent="0.25">
      <c r="A198" s="2">
        <v>183</v>
      </c>
      <c r="B198" s="2">
        <v>754</v>
      </c>
      <c r="C198" s="2" t="s">
        <v>91</v>
      </c>
      <c r="D198" s="2">
        <v>0</v>
      </c>
      <c r="E198" s="3" t="s">
        <v>442</v>
      </c>
      <c r="F198" s="3" t="s">
        <v>55</v>
      </c>
      <c r="G198" s="2" t="s">
        <v>12</v>
      </c>
      <c r="H198" s="2" t="s">
        <v>13</v>
      </c>
      <c r="I198" s="2">
        <v>1992</v>
      </c>
      <c r="J198" s="2" t="s">
        <v>14</v>
      </c>
      <c r="K198" s="2">
        <v>51</v>
      </c>
      <c r="L198" s="2" t="s">
        <v>15</v>
      </c>
      <c r="M198" s="2" t="s">
        <v>15</v>
      </c>
      <c r="N198" s="2" t="s">
        <v>11</v>
      </c>
      <c r="O198" s="2" t="s">
        <v>11</v>
      </c>
      <c r="P198" s="6">
        <v>6.6690277773886919E-2</v>
      </c>
      <c r="Q198" s="7" t="s">
        <v>88</v>
      </c>
      <c r="R198" s="8">
        <v>2.9342476846068166E-2</v>
      </c>
      <c r="S198" s="9">
        <v>7.6655491694122904E-3</v>
      </c>
    </row>
    <row r="199" spans="1:19" x14ac:dyDescent="0.25">
      <c r="A199" s="2">
        <v>184</v>
      </c>
      <c r="B199" s="2">
        <v>397</v>
      </c>
      <c r="C199" s="2" t="s">
        <v>91</v>
      </c>
      <c r="D199" s="2">
        <v>0</v>
      </c>
      <c r="E199" s="3" t="s">
        <v>199</v>
      </c>
      <c r="F199" s="3" t="s">
        <v>21</v>
      </c>
      <c r="G199" s="2" t="s">
        <v>12</v>
      </c>
      <c r="H199" s="2" t="s">
        <v>13</v>
      </c>
      <c r="I199" s="2">
        <v>1971</v>
      </c>
      <c r="J199" s="2" t="s">
        <v>25</v>
      </c>
      <c r="K199" s="2">
        <v>30</v>
      </c>
      <c r="L199" s="2" t="s">
        <v>15</v>
      </c>
      <c r="M199" s="2" t="s">
        <v>15</v>
      </c>
      <c r="N199" s="2" t="s">
        <v>11</v>
      </c>
      <c r="O199" s="2" t="s">
        <v>11</v>
      </c>
      <c r="P199" s="6">
        <v>6.6925694445671979E-2</v>
      </c>
      <c r="Q199" s="7" t="s">
        <v>88</v>
      </c>
      <c r="R199" s="8">
        <v>2.9577893517853227E-2</v>
      </c>
      <c r="S199" s="9">
        <v>7.692608556973791E-3</v>
      </c>
    </row>
    <row r="200" spans="1:19" x14ac:dyDescent="0.25">
      <c r="A200" s="2">
        <v>185</v>
      </c>
      <c r="B200" s="2">
        <v>759</v>
      </c>
      <c r="C200" s="2" t="s">
        <v>91</v>
      </c>
      <c r="D200" s="2">
        <v>0</v>
      </c>
      <c r="E200" s="3" t="s">
        <v>50</v>
      </c>
      <c r="F200" s="3" t="s">
        <v>17</v>
      </c>
      <c r="G200" s="2" t="s">
        <v>12</v>
      </c>
      <c r="H200" s="2" t="s">
        <v>13</v>
      </c>
      <c r="I200" s="2">
        <v>1952</v>
      </c>
      <c r="J200" s="2" t="s">
        <v>47</v>
      </c>
      <c r="K200" s="2">
        <v>8</v>
      </c>
      <c r="L200" s="2" t="s">
        <v>15</v>
      </c>
      <c r="M200" s="2" t="s">
        <v>15</v>
      </c>
      <c r="N200" s="2" t="s">
        <v>11</v>
      </c>
      <c r="O200" s="2" t="s">
        <v>11</v>
      </c>
      <c r="P200" s="6">
        <v>6.7005787037487607E-2</v>
      </c>
      <c r="Q200" s="7" t="s">
        <v>88</v>
      </c>
      <c r="R200" s="8">
        <v>2.9657986109668855E-2</v>
      </c>
      <c r="S200" s="9">
        <v>7.7018146020100707E-3</v>
      </c>
    </row>
    <row r="201" spans="1:19" x14ac:dyDescent="0.25">
      <c r="A201" s="2">
        <v>186</v>
      </c>
      <c r="B201" s="2">
        <v>857</v>
      </c>
      <c r="C201" s="2" t="s">
        <v>91</v>
      </c>
      <c r="D201" s="2">
        <v>0</v>
      </c>
      <c r="E201" s="3" t="s">
        <v>443</v>
      </c>
      <c r="F201" s="3" t="s">
        <v>54</v>
      </c>
      <c r="G201" s="2" t="s">
        <v>12</v>
      </c>
      <c r="H201" s="2" t="s">
        <v>13</v>
      </c>
      <c r="I201" s="2">
        <v>1982</v>
      </c>
      <c r="J201" s="2" t="s">
        <v>22</v>
      </c>
      <c r="K201" s="2">
        <v>55</v>
      </c>
      <c r="L201" s="2" t="s">
        <v>15</v>
      </c>
      <c r="M201" s="2" t="s">
        <v>15</v>
      </c>
      <c r="N201" s="2" t="s">
        <v>11</v>
      </c>
      <c r="O201" s="2" t="s">
        <v>11</v>
      </c>
      <c r="P201" s="6">
        <v>6.7519097217882518E-2</v>
      </c>
      <c r="Q201" s="7" t="s">
        <v>88</v>
      </c>
      <c r="R201" s="8">
        <v>3.0171296290063765E-2</v>
      </c>
      <c r="S201" s="9">
        <v>7.7608157721704048E-3</v>
      </c>
    </row>
    <row r="202" spans="1:19" x14ac:dyDescent="0.25">
      <c r="A202" s="2">
        <v>187</v>
      </c>
      <c r="B202" s="2">
        <v>913</v>
      </c>
      <c r="C202" s="2" t="s">
        <v>91</v>
      </c>
      <c r="D202" s="2">
        <v>0</v>
      </c>
      <c r="E202" s="3" t="s">
        <v>209</v>
      </c>
      <c r="F202" s="3" t="s">
        <v>210</v>
      </c>
      <c r="G202" s="2" t="s">
        <v>12</v>
      </c>
      <c r="H202" s="2" t="s">
        <v>13</v>
      </c>
      <c r="I202" s="2">
        <v>1969</v>
      </c>
      <c r="J202" s="2" t="s">
        <v>25</v>
      </c>
      <c r="K202" s="2">
        <v>31</v>
      </c>
      <c r="L202" s="2" t="s">
        <v>15</v>
      </c>
      <c r="M202" s="2" t="s">
        <v>15</v>
      </c>
      <c r="N202" s="2" t="s">
        <v>11</v>
      </c>
      <c r="O202" s="2" t="s">
        <v>11</v>
      </c>
      <c r="P202" s="6">
        <v>6.7721990737481974E-2</v>
      </c>
      <c r="Q202" s="7" t="s">
        <v>88</v>
      </c>
      <c r="R202" s="8">
        <v>3.0374189809663221E-2</v>
      </c>
      <c r="S202" s="9">
        <v>7.7841368663772387E-3</v>
      </c>
    </row>
    <row r="203" spans="1:19" x14ac:dyDescent="0.25">
      <c r="A203" s="2">
        <v>188</v>
      </c>
      <c r="B203" s="2">
        <v>899</v>
      </c>
      <c r="C203" s="2" t="s">
        <v>91</v>
      </c>
      <c r="D203" s="2">
        <v>0</v>
      </c>
      <c r="E203" s="3" t="s">
        <v>76</v>
      </c>
      <c r="F203" s="3" t="s">
        <v>444</v>
      </c>
      <c r="G203" s="2" t="s">
        <v>12</v>
      </c>
      <c r="H203" s="2" t="s">
        <v>13</v>
      </c>
      <c r="I203" s="2">
        <v>1972</v>
      </c>
      <c r="J203" s="2" t="s">
        <v>25</v>
      </c>
      <c r="K203" s="2">
        <v>32</v>
      </c>
      <c r="L203" s="2" t="s">
        <v>15</v>
      </c>
      <c r="M203" s="2" t="s">
        <v>15</v>
      </c>
      <c r="N203" s="2" t="s">
        <v>11</v>
      </c>
      <c r="O203" s="2" t="s">
        <v>11</v>
      </c>
      <c r="P203" s="6">
        <v>6.7837847222108394E-2</v>
      </c>
      <c r="Q203" s="7" t="s">
        <v>88</v>
      </c>
      <c r="R203" s="8">
        <v>3.0490046294289641E-2</v>
      </c>
      <c r="S203" s="9">
        <v>7.7974537036906207E-3</v>
      </c>
    </row>
    <row r="204" spans="1:19" x14ac:dyDescent="0.25">
      <c r="A204" s="2">
        <v>189</v>
      </c>
      <c r="B204" s="2">
        <v>816</v>
      </c>
      <c r="C204" s="2" t="s">
        <v>91</v>
      </c>
      <c r="D204" s="2">
        <v>0</v>
      </c>
      <c r="E204" s="3" t="s">
        <v>67</v>
      </c>
      <c r="F204" s="3" t="s">
        <v>122</v>
      </c>
      <c r="G204" s="2" t="s">
        <v>12</v>
      </c>
      <c r="H204" s="2" t="s">
        <v>13</v>
      </c>
      <c r="I204" s="2">
        <v>1983</v>
      </c>
      <c r="J204" s="2" t="s">
        <v>22</v>
      </c>
      <c r="K204" s="2">
        <v>56</v>
      </c>
      <c r="L204" s="2" t="s">
        <v>15</v>
      </c>
      <c r="M204" s="2" t="s">
        <v>15</v>
      </c>
      <c r="N204" s="2" t="s">
        <v>11</v>
      </c>
      <c r="O204" s="2" t="s">
        <v>11</v>
      </c>
      <c r="P204" s="6">
        <v>6.7855439810955431E-2</v>
      </c>
      <c r="Q204" s="7" t="s">
        <v>88</v>
      </c>
      <c r="R204" s="8">
        <v>3.0507638883136678E-2</v>
      </c>
      <c r="S204" s="9">
        <v>7.7994758403397051E-3</v>
      </c>
    </row>
    <row r="205" spans="1:19" x14ac:dyDescent="0.25">
      <c r="A205" s="2">
        <v>190</v>
      </c>
      <c r="B205" s="2">
        <v>950</v>
      </c>
      <c r="C205" s="2" t="s">
        <v>91</v>
      </c>
      <c r="D205" s="2">
        <v>0</v>
      </c>
      <c r="E205" s="3" t="s">
        <v>127</v>
      </c>
      <c r="F205" s="3" t="s">
        <v>445</v>
      </c>
      <c r="G205" s="2" t="s">
        <v>12</v>
      </c>
      <c r="H205" s="2" t="s">
        <v>13</v>
      </c>
      <c r="I205" s="2">
        <v>1992</v>
      </c>
      <c r="J205" s="2" t="s">
        <v>14</v>
      </c>
      <c r="K205" s="2">
        <v>52</v>
      </c>
      <c r="L205" s="2" t="s">
        <v>15</v>
      </c>
      <c r="M205" s="2" t="s">
        <v>15</v>
      </c>
      <c r="N205" s="2" t="s">
        <v>11</v>
      </c>
      <c r="O205" s="2" t="s">
        <v>11</v>
      </c>
      <c r="P205" s="6">
        <v>6.790879629261326E-2</v>
      </c>
      <c r="Q205" s="7" t="s">
        <v>88</v>
      </c>
      <c r="R205" s="8">
        <v>3.0560995364794508E-2</v>
      </c>
      <c r="S205" s="9">
        <v>7.8056087692658926E-3</v>
      </c>
    </row>
    <row r="206" spans="1:19" x14ac:dyDescent="0.25">
      <c r="A206" s="2">
        <v>191</v>
      </c>
      <c r="B206" s="2">
        <v>795</v>
      </c>
      <c r="C206" s="2" t="s">
        <v>91</v>
      </c>
      <c r="D206" s="2">
        <v>0</v>
      </c>
      <c r="E206" s="3" t="s">
        <v>446</v>
      </c>
      <c r="F206" s="3" t="s">
        <v>447</v>
      </c>
      <c r="G206" s="2" t="s">
        <v>12</v>
      </c>
      <c r="H206" s="2" t="s">
        <v>13</v>
      </c>
      <c r="I206" s="2">
        <v>1974</v>
      </c>
      <c r="J206" s="2" t="s">
        <v>25</v>
      </c>
      <c r="K206" s="2">
        <v>33</v>
      </c>
      <c r="L206" s="2" t="s">
        <v>15</v>
      </c>
      <c r="M206" s="2" t="s">
        <v>15</v>
      </c>
      <c r="N206" s="2" t="s">
        <v>11</v>
      </c>
      <c r="O206" s="2" t="s">
        <v>11</v>
      </c>
      <c r="P206" s="6">
        <v>6.8548032402759418E-2</v>
      </c>
      <c r="Q206" s="7" t="s">
        <v>88</v>
      </c>
      <c r="R206" s="8">
        <v>3.1200231474940665E-2</v>
      </c>
      <c r="S206" s="9">
        <v>7.8790841842252216E-3</v>
      </c>
    </row>
    <row r="207" spans="1:19" x14ac:dyDescent="0.25">
      <c r="A207" s="2">
        <v>192</v>
      </c>
      <c r="B207" s="2">
        <v>714</v>
      </c>
      <c r="C207" s="2" t="s">
        <v>91</v>
      </c>
      <c r="D207" s="2">
        <v>0</v>
      </c>
      <c r="E207" s="3" t="s">
        <v>448</v>
      </c>
      <c r="F207" s="3" t="s">
        <v>55</v>
      </c>
      <c r="G207" s="2" t="s">
        <v>12</v>
      </c>
      <c r="H207" s="2" t="s">
        <v>19</v>
      </c>
      <c r="I207" s="2">
        <v>1991</v>
      </c>
      <c r="J207" s="2" t="s">
        <v>24</v>
      </c>
      <c r="K207" s="2">
        <v>11</v>
      </c>
      <c r="L207" s="2" t="s">
        <v>15</v>
      </c>
      <c r="M207" s="2" t="s">
        <v>15</v>
      </c>
      <c r="N207" s="2" t="s">
        <v>11</v>
      </c>
      <c r="O207" s="2" t="s">
        <v>11</v>
      </c>
      <c r="P207" s="6">
        <v>6.876967592688743E-2</v>
      </c>
      <c r="Q207" s="7" t="s">
        <v>88</v>
      </c>
      <c r="R207" s="8">
        <v>3.1421874999068677E-2</v>
      </c>
      <c r="S207" s="9">
        <v>7.9045604513663711E-3</v>
      </c>
    </row>
    <row r="208" spans="1:19" x14ac:dyDescent="0.25">
      <c r="A208" s="2">
        <v>193</v>
      </c>
      <c r="B208" s="2">
        <v>715</v>
      </c>
      <c r="C208" s="2" t="s">
        <v>91</v>
      </c>
      <c r="D208" s="2">
        <v>0</v>
      </c>
      <c r="E208" s="3" t="s">
        <v>449</v>
      </c>
      <c r="F208" s="3" t="s">
        <v>55</v>
      </c>
      <c r="G208" s="2" t="s">
        <v>12</v>
      </c>
      <c r="H208" s="2" t="s">
        <v>13</v>
      </c>
      <c r="I208" s="2">
        <v>1992</v>
      </c>
      <c r="J208" s="2" t="s">
        <v>14</v>
      </c>
      <c r="K208" s="2">
        <v>53</v>
      </c>
      <c r="L208" s="2" t="s">
        <v>15</v>
      </c>
      <c r="M208" s="2" t="s">
        <v>15</v>
      </c>
      <c r="N208" s="2" t="s">
        <v>11</v>
      </c>
      <c r="O208" s="2" t="s">
        <v>11</v>
      </c>
      <c r="P208" s="6">
        <v>6.877222222101409E-2</v>
      </c>
      <c r="Q208" s="7" t="s">
        <v>88</v>
      </c>
      <c r="R208" s="8">
        <v>3.1424421293195337E-2</v>
      </c>
      <c r="S208" s="9">
        <v>7.9048531288521944E-3</v>
      </c>
    </row>
    <row r="209" spans="1:19" x14ac:dyDescent="0.25">
      <c r="A209" s="2">
        <v>194</v>
      </c>
      <c r="B209" s="2">
        <v>639</v>
      </c>
      <c r="C209" s="2" t="s">
        <v>91</v>
      </c>
      <c r="D209" s="2" t="s">
        <v>29</v>
      </c>
      <c r="E209" s="3" t="s">
        <v>450</v>
      </c>
      <c r="F209" s="3" t="s">
        <v>451</v>
      </c>
      <c r="G209" s="2" t="s">
        <v>12</v>
      </c>
      <c r="H209" s="2" t="s">
        <v>13</v>
      </c>
      <c r="I209" s="2">
        <v>1967</v>
      </c>
      <c r="J209" s="2" t="s">
        <v>25</v>
      </c>
      <c r="K209" s="2">
        <v>34</v>
      </c>
      <c r="L209" s="2" t="s">
        <v>30</v>
      </c>
      <c r="M209" s="2">
        <v>5</v>
      </c>
      <c r="N209" s="2" t="s">
        <v>11</v>
      </c>
      <c r="O209" s="2" t="s">
        <v>11</v>
      </c>
      <c r="P209" s="6">
        <v>6.8855092591547873E-2</v>
      </c>
      <c r="Q209" s="7" t="s">
        <v>88</v>
      </c>
      <c r="R209" s="8">
        <v>3.150729166372912E-2</v>
      </c>
      <c r="S209" s="9">
        <v>7.9143784587986064E-3</v>
      </c>
    </row>
    <row r="210" spans="1:19" x14ac:dyDescent="0.25">
      <c r="A210" s="2">
        <v>195</v>
      </c>
      <c r="B210" s="2">
        <v>985</v>
      </c>
      <c r="C210" s="2" t="s">
        <v>91</v>
      </c>
      <c r="D210" s="2">
        <v>0</v>
      </c>
      <c r="E210" s="3" t="s">
        <v>452</v>
      </c>
      <c r="F210" s="3" t="s">
        <v>55</v>
      </c>
      <c r="G210" s="2" t="s">
        <v>12</v>
      </c>
      <c r="H210" s="2" t="s">
        <v>13</v>
      </c>
      <c r="I210" s="2">
        <v>1975</v>
      </c>
      <c r="J210" s="2" t="s">
        <v>25</v>
      </c>
      <c r="K210" s="2">
        <v>35</v>
      </c>
      <c r="L210" s="2" t="s">
        <v>15</v>
      </c>
      <c r="M210" s="2" t="s">
        <v>15</v>
      </c>
      <c r="N210" s="2" t="s">
        <v>11</v>
      </c>
      <c r="O210" s="2" t="s">
        <v>11</v>
      </c>
      <c r="P210" s="6">
        <v>6.8859375001920853E-2</v>
      </c>
      <c r="Q210" s="7" t="s">
        <v>88</v>
      </c>
      <c r="R210" s="8">
        <v>3.15115740741021E-2</v>
      </c>
      <c r="S210" s="9">
        <v>7.9148706898759611E-3</v>
      </c>
    </row>
    <row r="211" spans="1:19" x14ac:dyDescent="0.25">
      <c r="A211" s="2">
        <v>196</v>
      </c>
      <c r="B211" s="2">
        <v>836</v>
      </c>
      <c r="C211" s="2" t="s">
        <v>91</v>
      </c>
      <c r="D211" s="2">
        <v>0</v>
      </c>
      <c r="E211" s="3" t="s">
        <v>69</v>
      </c>
      <c r="F211" s="3" t="s">
        <v>21</v>
      </c>
      <c r="G211" s="2" t="s">
        <v>12</v>
      </c>
      <c r="H211" s="2" t="s">
        <v>19</v>
      </c>
      <c r="I211" s="2">
        <v>1981</v>
      </c>
      <c r="J211" s="2" t="s">
        <v>20</v>
      </c>
      <c r="K211" s="2">
        <v>7</v>
      </c>
      <c r="L211" s="2" t="s">
        <v>15</v>
      </c>
      <c r="M211" s="2" t="s">
        <v>15</v>
      </c>
      <c r="N211" s="2" t="s">
        <v>11</v>
      </c>
      <c r="O211" s="2" t="s">
        <v>11</v>
      </c>
      <c r="P211" s="6">
        <v>6.9477893513976596E-2</v>
      </c>
      <c r="Q211" s="7" t="s">
        <v>88</v>
      </c>
      <c r="R211" s="8">
        <v>3.2130092586157843E-2</v>
      </c>
      <c r="S211" s="9">
        <v>7.9859647717214488E-3</v>
      </c>
    </row>
    <row r="212" spans="1:19" x14ac:dyDescent="0.25">
      <c r="A212" s="2">
        <v>197</v>
      </c>
      <c r="B212" s="2">
        <v>753</v>
      </c>
      <c r="C212" s="2" t="s">
        <v>91</v>
      </c>
      <c r="D212" s="2">
        <v>0</v>
      </c>
      <c r="E212" s="3" t="s">
        <v>453</v>
      </c>
      <c r="F212" s="3" t="s">
        <v>223</v>
      </c>
      <c r="G212" s="2" t="s">
        <v>12</v>
      </c>
      <c r="H212" s="2" t="s">
        <v>13</v>
      </c>
      <c r="I212" s="2">
        <v>1992</v>
      </c>
      <c r="J212" s="2" t="s">
        <v>14</v>
      </c>
      <c r="K212" s="2">
        <v>54</v>
      </c>
      <c r="L212" s="2" t="s">
        <v>15</v>
      </c>
      <c r="M212" s="2" t="s">
        <v>15</v>
      </c>
      <c r="N212" s="2" t="s">
        <v>11</v>
      </c>
      <c r="O212" s="2" t="s">
        <v>11</v>
      </c>
      <c r="P212" s="6">
        <v>6.9613310181011911E-2</v>
      </c>
      <c r="Q212" s="7" t="s">
        <v>88</v>
      </c>
      <c r="R212" s="8">
        <v>3.2265509253193159E-2</v>
      </c>
      <c r="S212" s="9">
        <v>8.0015299058634384E-3</v>
      </c>
    </row>
    <row r="213" spans="1:19" x14ac:dyDescent="0.25">
      <c r="A213" s="2">
        <v>198</v>
      </c>
      <c r="B213" s="2">
        <v>791</v>
      </c>
      <c r="C213" s="2" t="s">
        <v>91</v>
      </c>
      <c r="D213" s="2">
        <v>0</v>
      </c>
      <c r="E213" s="3" t="s">
        <v>454</v>
      </c>
      <c r="F213" s="3" t="s">
        <v>36</v>
      </c>
      <c r="G213" s="2" t="s">
        <v>12</v>
      </c>
      <c r="H213" s="2" t="s">
        <v>13</v>
      </c>
      <c r="I213" s="2">
        <v>1955</v>
      </c>
      <c r="J213" s="2" t="s">
        <v>47</v>
      </c>
      <c r="K213" s="2">
        <v>9</v>
      </c>
      <c r="L213" s="2" t="s">
        <v>15</v>
      </c>
      <c r="M213" s="2" t="s">
        <v>15</v>
      </c>
      <c r="N213" s="2" t="s">
        <v>11</v>
      </c>
      <c r="O213" s="2" t="s">
        <v>11</v>
      </c>
      <c r="P213" s="6">
        <v>6.9771527778357267E-2</v>
      </c>
      <c r="Q213" s="7" t="s">
        <v>88</v>
      </c>
      <c r="R213" s="8">
        <v>3.2423726850538515E-2</v>
      </c>
      <c r="S213" s="9">
        <v>8.01971583659279E-3</v>
      </c>
    </row>
    <row r="214" spans="1:19" x14ac:dyDescent="0.25">
      <c r="A214" s="2">
        <v>199</v>
      </c>
      <c r="B214" s="2">
        <v>907</v>
      </c>
      <c r="C214" s="2" t="s">
        <v>91</v>
      </c>
      <c r="D214" s="2">
        <v>0</v>
      </c>
      <c r="E214" s="3" t="s">
        <v>204</v>
      </c>
      <c r="F214" s="3" t="s">
        <v>223</v>
      </c>
      <c r="G214" s="2" t="s">
        <v>12</v>
      </c>
      <c r="H214" s="2" t="s">
        <v>13</v>
      </c>
      <c r="I214" s="2">
        <v>1987</v>
      </c>
      <c r="J214" s="2" t="s">
        <v>14</v>
      </c>
      <c r="K214" s="2">
        <v>55</v>
      </c>
      <c r="L214" s="2" t="s">
        <v>15</v>
      </c>
      <c r="M214" s="2" t="s">
        <v>15</v>
      </c>
      <c r="N214" s="2" t="s">
        <v>11</v>
      </c>
      <c r="O214" s="2" t="s">
        <v>11</v>
      </c>
      <c r="P214" s="6">
        <v>7.0243055553874001E-2</v>
      </c>
      <c r="Q214" s="7" t="s">
        <v>88</v>
      </c>
      <c r="R214" s="8">
        <v>3.2895254626055248E-2</v>
      </c>
      <c r="S214" s="9">
        <v>8.0739144314797701E-3</v>
      </c>
    </row>
    <row r="215" spans="1:19" x14ac:dyDescent="0.25">
      <c r="A215" s="2">
        <v>200</v>
      </c>
      <c r="B215" s="2">
        <v>967</v>
      </c>
      <c r="C215" s="2" t="s">
        <v>91</v>
      </c>
      <c r="D215" s="2">
        <v>0</v>
      </c>
      <c r="E215" s="3" t="s">
        <v>455</v>
      </c>
      <c r="F215" s="3" t="s">
        <v>456</v>
      </c>
      <c r="G215" s="2" t="s">
        <v>12</v>
      </c>
      <c r="H215" s="2" t="s">
        <v>19</v>
      </c>
      <c r="I215" s="2">
        <v>1975</v>
      </c>
      <c r="J215" s="2" t="s">
        <v>52</v>
      </c>
      <c r="K215" s="2">
        <v>4</v>
      </c>
      <c r="L215" s="2" t="s">
        <v>15</v>
      </c>
      <c r="M215" s="2" t="s">
        <v>15</v>
      </c>
      <c r="N215" s="2" t="s">
        <v>11</v>
      </c>
      <c r="O215" s="2" t="s">
        <v>11</v>
      </c>
      <c r="P215" s="6">
        <v>7.1008912032993976E-2</v>
      </c>
      <c r="Q215" s="7" t="s">
        <v>88</v>
      </c>
      <c r="R215" s="8">
        <v>3.3661111105175223E-2</v>
      </c>
      <c r="S215" s="9">
        <v>8.1619439118383891E-3</v>
      </c>
    </row>
    <row r="216" spans="1:19" x14ac:dyDescent="0.25">
      <c r="A216" s="2">
        <v>201</v>
      </c>
      <c r="B216" s="2">
        <v>863</v>
      </c>
      <c r="C216" s="2" t="s">
        <v>91</v>
      </c>
      <c r="D216" s="2">
        <v>0</v>
      </c>
      <c r="E216" s="3" t="s">
        <v>457</v>
      </c>
      <c r="F216" s="3" t="s">
        <v>458</v>
      </c>
      <c r="G216" s="2" t="s">
        <v>12</v>
      </c>
      <c r="H216" s="2" t="s">
        <v>19</v>
      </c>
      <c r="I216" s="2">
        <v>1990</v>
      </c>
      <c r="J216" s="2" t="s">
        <v>24</v>
      </c>
      <c r="K216" s="2">
        <v>12</v>
      </c>
      <c r="L216" s="2" t="s">
        <v>15</v>
      </c>
      <c r="M216" s="2" t="s">
        <v>15</v>
      </c>
      <c r="N216" s="2" t="s">
        <v>11</v>
      </c>
      <c r="O216" s="2" t="s">
        <v>11</v>
      </c>
      <c r="P216" s="6">
        <v>7.1027083329681773E-2</v>
      </c>
      <c r="Q216" s="7" t="s">
        <v>88</v>
      </c>
      <c r="R216" s="8">
        <v>3.367928240186302E-2</v>
      </c>
      <c r="S216" s="9">
        <v>8.16403256663009E-3</v>
      </c>
    </row>
    <row r="217" spans="1:19" x14ac:dyDescent="0.25">
      <c r="A217" s="2">
        <v>202</v>
      </c>
      <c r="B217" s="2">
        <v>779</v>
      </c>
      <c r="C217" s="2" t="s">
        <v>91</v>
      </c>
      <c r="D217" s="2">
        <v>0</v>
      </c>
      <c r="E217" s="3" t="s">
        <v>459</v>
      </c>
      <c r="F217" s="3" t="s">
        <v>460</v>
      </c>
      <c r="G217" s="2" t="s">
        <v>12</v>
      </c>
      <c r="H217" s="2" t="s">
        <v>19</v>
      </c>
      <c r="I217" s="2">
        <v>1992</v>
      </c>
      <c r="J217" s="2" t="s">
        <v>24</v>
      </c>
      <c r="K217" s="2">
        <v>13</v>
      </c>
      <c r="L217" s="2" t="s">
        <v>15</v>
      </c>
      <c r="M217" s="2" t="s">
        <v>15</v>
      </c>
      <c r="N217" s="2" t="s">
        <v>11</v>
      </c>
      <c r="O217" s="2" t="s">
        <v>11</v>
      </c>
      <c r="P217" s="6">
        <v>7.1080324072681833E-2</v>
      </c>
      <c r="Q217" s="7" t="s">
        <v>88</v>
      </c>
      <c r="R217" s="8">
        <v>3.373252314486308E-2</v>
      </c>
      <c r="S217" s="9">
        <v>8.1701521922622807E-3</v>
      </c>
    </row>
    <row r="218" spans="1:19" x14ac:dyDescent="0.25">
      <c r="A218" s="2">
        <v>203</v>
      </c>
      <c r="B218" s="2">
        <v>822</v>
      </c>
      <c r="C218" s="2" t="s">
        <v>91</v>
      </c>
      <c r="D218" s="2">
        <v>0</v>
      </c>
      <c r="E218" s="3" t="s">
        <v>133</v>
      </c>
      <c r="F218" s="3" t="s">
        <v>134</v>
      </c>
      <c r="G218" s="2" t="s">
        <v>12</v>
      </c>
      <c r="H218" s="2" t="s">
        <v>13</v>
      </c>
      <c r="I218" s="2">
        <v>1976</v>
      </c>
      <c r="J218" s="2" t="s">
        <v>22</v>
      </c>
      <c r="K218" s="2">
        <v>57</v>
      </c>
      <c r="L218" s="2" t="s">
        <v>15</v>
      </c>
      <c r="M218" s="2" t="s">
        <v>15</v>
      </c>
      <c r="N218" s="2" t="s">
        <v>11</v>
      </c>
      <c r="O218" s="2" t="s">
        <v>11</v>
      </c>
      <c r="P218" s="6">
        <v>7.1113657402747776E-2</v>
      </c>
      <c r="Q218" s="7" t="s">
        <v>88</v>
      </c>
      <c r="R218" s="8">
        <v>3.3765856474929024E-2</v>
      </c>
      <c r="S218" s="9">
        <v>8.1739836095112393E-3</v>
      </c>
    </row>
    <row r="219" spans="1:19" x14ac:dyDescent="0.25">
      <c r="A219" s="2">
        <v>204</v>
      </c>
      <c r="B219" s="2">
        <v>942</v>
      </c>
      <c r="C219" s="2" t="s">
        <v>91</v>
      </c>
      <c r="D219" s="2">
        <v>0</v>
      </c>
      <c r="E219" s="3" t="s">
        <v>461</v>
      </c>
      <c r="F219" s="3" t="s">
        <v>462</v>
      </c>
      <c r="G219" s="2" t="s">
        <v>12</v>
      </c>
      <c r="H219" s="2" t="s">
        <v>13</v>
      </c>
      <c r="I219" s="2">
        <v>1963</v>
      </c>
      <c r="J219" s="2" t="s">
        <v>47</v>
      </c>
      <c r="K219" s="2">
        <v>10</v>
      </c>
      <c r="L219" s="2" t="s">
        <v>15</v>
      </c>
      <c r="M219" s="2" t="s">
        <v>15</v>
      </c>
      <c r="N219" s="2" t="s">
        <v>11</v>
      </c>
      <c r="O219" s="2" t="s">
        <v>11</v>
      </c>
      <c r="P219" s="6">
        <v>7.1324768519843929E-2</v>
      </c>
      <c r="Q219" s="7" t="s">
        <v>88</v>
      </c>
      <c r="R219" s="8">
        <v>3.3976967592025176E-2</v>
      </c>
      <c r="S219" s="9">
        <v>8.1982492551544751E-3</v>
      </c>
    </row>
    <row r="220" spans="1:19" x14ac:dyDescent="0.25">
      <c r="A220" s="2">
        <v>205</v>
      </c>
      <c r="B220" s="2">
        <v>879</v>
      </c>
      <c r="C220" s="2" t="s">
        <v>91</v>
      </c>
      <c r="D220" s="2">
        <v>0</v>
      </c>
      <c r="E220" s="3" t="s">
        <v>70</v>
      </c>
      <c r="F220" s="3" t="s">
        <v>214</v>
      </c>
      <c r="G220" s="2" t="s">
        <v>12</v>
      </c>
      <c r="H220" s="2" t="s">
        <v>13</v>
      </c>
      <c r="I220" s="2">
        <v>1966</v>
      </c>
      <c r="J220" s="2" t="s">
        <v>25</v>
      </c>
      <c r="K220" s="2">
        <v>36</v>
      </c>
      <c r="L220" s="2" t="s">
        <v>15</v>
      </c>
      <c r="M220" s="2" t="s">
        <v>15</v>
      </c>
      <c r="N220" s="2" t="s">
        <v>11</v>
      </c>
      <c r="O220" s="2" t="s">
        <v>11</v>
      </c>
      <c r="P220" s="6">
        <v>7.134525462606689E-2</v>
      </c>
      <c r="Q220" s="7" t="s">
        <v>88</v>
      </c>
      <c r="R220" s="8">
        <v>3.3997453698248137E-2</v>
      </c>
      <c r="S220" s="9">
        <v>8.2006039800076886E-3</v>
      </c>
    </row>
    <row r="221" spans="1:19" x14ac:dyDescent="0.25">
      <c r="A221" s="2">
        <v>206</v>
      </c>
      <c r="B221" s="2">
        <v>764</v>
      </c>
      <c r="C221" s="2" t="s">
        <v>91</v>
      </c>
      <c r="D221" s="2">
        <v>0</v>
      </c>
      <c r="E221" s="3" t="s">
        <v>463</v>
      </c>
      <c r="F221" s="3" t="s">
        <v>464</v>
      </c>
      <c r="G221" s="2" t="s">
        <v>12</v>
      </c>
      <c r="H221" s="2" t="s">
        <v>13</v>
      </c>
      <c r="I221" s="2">
        <v>1982</v>
      </c>
      <c r="J221" s="2" t="s">
        <v>22</v>
      </c>
      <c r="K221" s="2">
        <v>58</v>
      </c>
      <c r="L221" s="2" t="s">
        <v>15</v>
      </c>
      <c r="M221" s="2" t="s">
        <v>15</v>
      </c>
      <c r="N221" s="2" t="s">
        <v>11</v>
      </c>
      <c r="O221" s="2" t="s">
        <v>11</v>
      </c>
      <c r="P221" s="6">
        <v>7.1402199071599171E-2</v>
      </c>
      <c r="Q221" s="7" t="s">
        <v>88</v>
      </c>
      <c r="R221" s="8">
        <v>3.4054398143780418E-2</v>
      </c>
      <c r="S221" s="9">
        <v>8.2071493185746185E-3</v>
      </c>
    </row>
    <row r="222" spans="1:19" x14ac:dyDescent="0.25">
      <c r="A222" s="2">
        <v>207</v>
      </c>
      <c r="B222" s="2">
        <v>573</v>
      </c>
      <c r="C222" s="2" t="s">
        <v>91</v>
      </c>
      <c r="D222" s="2" t="s">
        <v>11</v>
      </c>
      <c r="E222" s="3" t="s">
        <v>465</v>
      </c>
      <c r="F222" s="3" t="s">
        <v>466</v>
      </c>
      <c r="G222" s="2" t="s">
        <v>12</v>
      </c>
      <c r="H222" s="2" t="s">
        <v>13</v>
      </c>
      <c r="I222" s="2">
        <v>1969</v>
      </c>
      <c r="J222" s="2" t="s">
        <v>25</v>
      </c>
      <c r="K222" s="2">
        <v>37</v>
      </c>
      <c r="L222" s="2" t="s">
        <v>15</v>
      </c>
      <c r="M222" s="2" t="s">
        <v>15</v>
      </c>
      <c r="N222" s="2" t="s">
        <v>11</v>
      </c>
      <c r="O222" s="2" t="s">
        <v>11</v>
      </c>
      <c r="P222" s="6">
        <v>7.1626388889853843E-2</v>
      </c>
      <c r="Q222" s="7" t="s">
        <v>88</v>
      </c>
      <c r="R222" s="8">
        <v>3.427858796203509E-2</v>
      </c>
      <c r="S222" s="9">
        <v>8.2329182632015913E-3</v>
      </c>
    </row>
    <row r="223" spans="1:19" x14ac:dyDescent="0.25">
      <c r="A223" s="2">
        <v>208</v>
      </c>
      <c r="B223" s="2">
        <v>704</v>
      </c>
      <c r="C223" s="2" t="s">
        <v>91</v>
      </c>
      <c r="D223" s="2">
        <v>0</v>
      </c>
      <c r="E223" s="3" t="s">
        <v>467</v>
      </c>
      <c r="F223" s="3" t="s">
        <v>468</v>
      </c>
      <c r="G223" s="2" t="s">
        <v>12</v>
      </c>
      <c r="H223" s="2" t="s">
        <v>19</v>
      </c>
      <c r="I223" s="2">
        <v>1969</v>
      </c>
      <c r="J223" s="2" t="s">
        <v>52</v>
      </c>
      <c r="K223" s="2">
        <v>5</v>
      </c>
      <c r="L223" s="2" t="s">
        <v>15</v>
      </c>
      <c r="M223" s="2" t="s">
        <v>15</v>
      </c>
      <c r="N223" s="2" t="s">
        <v>11</v>
      </c>
      <c r="O223" s="2" t="s">
        <v>11</v>
      </c>
      <c r="P223" s="6">
        <v>7.1737384256266523E-2</v>
      </c>
      <c r="Q223" s="7" t="s">
        <v>88</v>
      </c>
      <c r="R223" s="8">
        <v>3.438958332844777E-2</v>
      </c>
      <c r="S223" s="9">
        <v>8.2456763512950039E-3</v>
      </c>
    </row>
    <row r="224" spans="1:19" x14ac:dyDescent="0.25">
      <c r="A224" s="2">
        <v>209</v>
      </c>
      <c r="B224" s="2">
        <v>875</v>
      </c>
      <c r="C224" s="2" t="s">
        <v>91</v>
      </c>
      <c r="D224" s="2">
        <v>0</v>
      </c>
      <c r="E224" s="3" t="s">
        <v>202</v>
      </c>
      <c r="F224" s="3" t="s">
        <v>203</v>
      </c>
      <c r="G224" s="2" t="s">
        <v>12</v>
      </c>
      <c r="H224" s="2" t="s">
        <v>13</v>
      </c>
      <c r="I224" s="2">
        <v>1980</v>
      </c>
      <c r="J224" s="2" t="s">
        <v>22</v>
      </c>
      <c r="K224" s="2">
        <v>59</v>
      </c>
      <c r="L224" s="2" t="s">
        <v>15</v>
      </c>
      <c r="M224" s="2" t="s">
        <v>15</v>
      </c>
      <c r="N224" s="2" t="s">
        <v>11</v>
      </c>
      <c r="O224" s="2" t="s">
        <v>11</v>
      </c>
      <c r="P224" s="6">
        <v>7.2227430551720317E-2</v>
      </c>
      <c r="Q224" s="7" t="s">
        <v>88</v>
      </c>
      <c r="R224" s="8">
        <v>3.4879629623901565E-2</v>
      </c>
      <c r="S224" s="9">
        <v>8.3020035116919914E-3</v>
      </c>
    </row>
    <row r="225" spans="1:19" x14ac:dyDescent="0.25">
      <c r="A225" s="2">
        <v>210</v>
      </c>
      <c r="B225" s="2">
        <v>385</v>
      </c>
      <c r="C225" s="2" t="s">
        <v>91</v>
      </c>
      <c r="D225" s="2">
        <v>0</v>
      </c>
      <c r="E225" s="3" t="s">
        <v>469</v>
      </c>
      <c r="F225" s="3" t="s">
        <v>470</v>
      </c>
      <c r="G225" s="2" t="s">
        <v>12</v>
      </c>
      <c r="H225" s="2" t="s">
        <v>13</v>
      </c>
      <c r="I225" s="2">
        <v>1960</v>
      </c>
      <c r="J225" s="2" t="s">
        <v>47</v>
      </c>
      <c r="K225" s="2">
        <v>11</v>
      </c>
      <c r="L225" s="2" t="s">
        <v>15</v>
      </c>
      <c r="M225" s="2" t="s">
        <v>15</v>
      </c>
      <c r="N225" s="2" t="s">
        <v>11</v>
      </c>
      <c r="O225" s="2" t="s">
        <v>11</v>
      </c>
      <c r="P225" s="6">
        <v>7.2383564809570089E-2</v>
      </c>
      <c r="Q225" s="7" t="s">
        <v>88</v>
      </c>
      <c r="R225" s="8">
        <v>3.5035763881751336E-2</v>
      </c>
      <c r="S225" s="9">
        <v>8.3199499781115051E-3</v>
      </c>
    </row>
    <row r="226" spans="1:19" x14ac:dyDescent="0.25">
      <c r="A226" s="2">
        <v>211</v>
      </c>
      <c r="B226" s="2">
        <v>953</v>
      </c>
      <c r="C226" s="2" t="s">
        <v>91</v>
      </c>
      <c r="D226" s="2">
        <v>0</v>
      </c>
      <c r="E226" s="3" t="s">
        <v>471</v>
      </c>
      <c r="F226" s="3" t="s">
        <v>472</v>
      </c>
      <c r="G226" s="2" t="s">
        <v>12</v>
      </c>
      <c r="H226" s="2" t="s">
        <v>19</v>
      </c>
      <c r="I226" s="2">
        <v>1975</v>
      </c>
      <c r="J226" s="2" t="s">
        <v>52</v>
      </c>
      <c r="K226" s="2">
        <v>6</v>
      </c>
      <c r="L226" s="2" t="s">
        <v>15</v>
      </c>
      <c r="M226" s="2" t="s">
        <v>15</v>
      </c>
      <c r="N226" s="2" t="s">
        <v>11</v>
      </c>
      <c r="O226" s="2" t="s">
        <v>11</v>
      </c>
      <c r="P226" s="6">
        <v>7.2913541662273929E-2</v>
      </c>
      <c r="Q226" s="7" t="s">
        <v>88</v>
      </c>
      <c r="R226" s="8">
        <v>3.5565740734455176E-2</v>
      </c>
      <c r="S226" s="9">
        <v>8.3808668577326356E-3</v>
      </c>
    </row>
    <row r="227" spans="1:19" x14ac:dyDescent="0.25">
      <c r="A227" s="2">
        <v>212</v>
      </c>
      <c r="B227" s="2">
        <v>831</v>
      </c>
      <c r="C227" s="2" t="s">
        <v>91</v>
      </c>
      <c r="D227" s="2">
        <v>0</v>
      </c>
      <c r="E227" s="3" t="s">
        <v>473</v>
      </c>
      <c r="F227" s="3" t="s">
        <v>54</v>
      </c>
      <c r="G227" s="2" t="s">
        <v>12</v>
      </c>
      <c r="H227" s="2" t="s">
        <v>13</v>
      </c>
      <c r="I227" s="2">
        <v>1989</v>
      </c>
      <c r="J227" s="2" t="s">
        <v>14</v>
      </c>
      <c r="K227" s="2">
        <v>56</v>
      </c>
      <c r="L227" s="2" t="s">
        <v>15</v>
      </c>
      <c r="M227" s="2" t="s">
        <v>15</v>
      </c>
      <c r="N227" s="2" t="s">
        <v>11</v>
      </c>
      <c r="O227" s="2" t="s">
        <v>11</v>
      </c>
      <c r="P227" s="6">
        <v>7.2947106476931367E-2</v>
      </c>
      <c r="Q227" s="7" t="s">
        <v>88</v>
      </c>
      <c r="R227" s="8">
        <v>3.5599305549112614E-2</v>
      </c>
      <c r="S227" s="9">
        <v>8.3847248824059049E-3</v>
      </c>
    </row>
    <row r="228" spans="1:19" x14ac:dyDescent="0.25">
      <c r="A228" s="2">
        <v>213</v>
      </c>
      <c r="B228" s="2">
        <v>773</v>
      </c>
      <c r="C228" s="2" t="s">
        <v>91</v>
      </c>
      <c r="D228" s="2">
        <v>0</v>
      </c>
      <c r="E228" s="3" t="s">
        <v>474</v>
      </c>
      <c r="F228" s="3" t="s">
        <v>475</v>
      </c>
      <c r="G228" s="2" t="s">
        <v>12</v>
      </c>
      <c r="H228" s="2" t="s">
        <v>19</v>
      </c>
      <c r="I228" s="2">
        <v>1982</v>
      </c>
      <c r="J228" s="2" t="s">
        <v>20</v>
      </c>
      <c r="K228" s="2">
        <v>8</v>
      </c>
      <c r="L228" s="2" t="s">
        <v>15</v>
      </c>
      <c r="M228" s="2" t="s">
        <v>15</v>
      </c>
      <c r="N228" s="2" t="s">
        <v>11</v>
      </c>
      <c r="O228" s="2" t="s">
        <v>11</v>
      </c>
      <c r="P228" s="6">
        <v>7.327476851787651E-2</v>
      </c>
      <c r="Q228" s="7" t="s">
        <v>88</v>
      </c>
      <c r="R228" s="8">
        <v>3.5926967590057757E-2</v>
      </c>
      <c r="S228" s="9">
        <v>8.422387185962818E-3</v>
      </c>
    </row>
    <row r="229" spans="1:19" x14ac:dyDescent="0.25">
      <c r="A229" s="2">
        <v>214</v>
      </c>
      <c r="B229" s="2">
        <v>891</v>
      </c>
      <c r="C229" s="2" t="s">
        <v>91</v>
      </c>
      <c r="D229" s="2">
        <v>0</v>
      </c>
      <c r="E229" s="3" t="s">
        <v>476</v>
      </c>
      <c r="F229" s="3" t="s">
        <v>477</v>
      </c>
      <c r="G229" s="2" t="s">
        <v>12</v>
      </c>
      <c r="H229" s="2" t="s">
        <v>19</v>
      </c>
      <c r="I229" s="2">
        <v>1977</v>
      </c>
      <c r="J229" s="2" t="s">
        <v>20</v>
      </c>
      <c r="K229" s="2">
        <v>9</v>
      </c>
      <c r="L229" s="2" t="s">
        <v>15</v>
      </c>
      <c r="M229" s="2" t="s">
        <v>15</v>
      </c>
      <c r="N229" s="2" t="s">
        <v>11</v>
      </c>
      <c r="O229" s="2" t="s">
        <v>11</v>
      </c>
      <c r="P229" s="6">
        <v>7.342847222025739E-2</v>
      </c>
      <c r="Q229" s="7" t="s">
        <v>88</v>
      </c>
      <c r="R229" s="8">
        <v>3.6080671292438637E-2</v>
      </c>
      <c r="S229" s="9">
        <v>8.440054278190506E-3</v>
      </c>
    </row>
    <row r="230" spans="1:19" x14ac:dyDescent="0.25">
      <c r="A230" s="2">
        <v>215</v>
      </c>
      <c r="B230" s="2">
        <v>370</v>
      </c>
      <c r="C230" s="2" t="s">
        <v>91</v>
      </c>
      <c r="D230" s="2">
        <v>0</v>
      </c>
      <c r="E230" s="3" t="s">
        <v>215</v>
      </c>
      <c r="F230" s="3" t="s">
        <v>478</v>
      </c>
      <c r="G230" s="2" t="s">
        <v>12</v>
      </c>
      <c r="H230" s="2" t="s">
        <v>13</v>
      </c>
      <c r="I230" s="2">
        <v>1977</v>
      </c>
      <c r="J230" s="2" t="s">
        <v>22</v>
      </c>
      <c r="K230" s="2">
        <v>60</v>
      </c>
      <c r="L230" s="2" t="s">
        <v>15</v>
      </c>
      <c r="M230" s="2" t="s">
        <v>15</v>
      </c>
      <c r="N230" s="2" t="s">
        <v>11</v>
      </c>
      <c r="O230" s="2" t="s">
        <v>11</v>
      </c>
      <c r="P230" s="6">
        <v>7.3684606482856907E-2</v>
      </c>
      <c r="Q230" s="7" t="s">
        <v>88</v>
      </c>
      <c r="R230" s="8">
        <v>3.6336805555038154E-2</v>
      </c>
      <c r="S230" s="9">
        <v>8.4694949980295298E-3</v>
      </c>
    </row>
    <row r="231" spans="1:19" x14ac:dyDescent="0.25">
      <c r="A231" s="2">
        <v>216</v>
      </c>
      <c r="B231" s="2">
        <v>876</v>
      </c>
      <c r="C231" s="2" t="s">
        <v>91</v>
      </c>
      <c r="D231" s="2">
        <v>0</v>
      </c>
      <c r="E231" s="3" t="s">
        <v>479</v>
      </c>
      <c r="F231" s="3" t="s">
        <v>55</v>
      </c>
      <c r="G231" s="2" t="s">
        <v>12</v>
      </c>
      <c r="H231" s="2" t="s">
        <v>13</v>
      </c>
      <c r="I231" s="2">
        <v>1977</v>
      </c>
      <c r="J231" s="2" t="s">
        <v>22</v>
      </c>
      <c r="K231" s="2">
        <v>61</v>
      </c>
      <c r="L231" s="2" t="s">
        <v>15</v>
      </c>
      <c r="M231" s="2" t="s">
        <v>15</v>
      </c>
      <c r="N231" s="2" t="s">
        <v>11</v>
      </c>
      <c r="O231" s="2" t="s">
        <v>11</v>
      </c>
      <c r="P231" s="6">
        <v>7.3747222217207309E-2</v>
      </c>
      <c r="Q231" s="7" t="s">
        <v>88</v>
      </c>
      <c r="R231" s="8">
        <v>3.6399421289388556E-2</v>
      </c>
      <c r="S231" s="9">
        <v>8.4766922088744048E-3</v>
      </c>
    </row>
    <row r="232" spans="1:19" x14ac:dyDescent="0.25">
      <c r="A232" s="2">
        <v>217</v>
      </c>
      <c r="B232" s="2">
        <v>956</v>
      </c>
      <c r="C232" s="2" t="s">
        <v>91</v>
      </c>
      <c r="D232" s="2">
        <v>0</v>
      </c>
      <c r="E232" s="3" t="s">
        <v>480</v>
      </c>
      <c r="F232" s="3" t="s">
        <v>271</v>
      </c>
      <c r="G232" s="2" t="s">
        <v>12</v>
      </c>
      <c r="H232" s="2" t="s">
        <v>13</v>
      </c>
      <c r="I232" s="2">
        <v>1975</v>
      </c>
      <c r="J232" s="2" t="s">
        <v>25</v>
      </c>
      <c r="K232" s="2">
        <v>38</v>
      </c>
      <c r="L232" s="2" t="s">
        <v>15</v>
      </c>
      <c r="M232" s="2" t="s">
        <v>15</v>
      </c>
      <c r="N232" s="2" t="s">
        <v>11</v>
      </c>
      <c r="O232" s="2" t="s">
        <v>11</v>
      </c>
      <c r="P232" s="6">
        <v>7.3794560186797753E-2</v>
      </c>
      <c r="Q232" s="7" t="s">
        <v>88</v>
      </c>
      <c r="R232" s="8">
        <v>3.6446759258979E-2</v>
      </c>
      <c r="S232" s="9">
        <v>8.4821333548043398E-3</v>
      </c>
    </row>
    <row r="233" spans="1:19" x14ac:dyDescent="0.25">
      <c r="A233" s="2">
        <v>218</v>
      </c>
      <c r="B233" s="2">
        <v>921</v>
      </c>
      <c r="C233" s="2" t="s">
        <v>91</v>
      </c>
      <c r="D233" s="2">
        <v>0</v>
      </c>
      <c r="E233" s="3" t="s">
        <v>481</v>
      </c>
      <c r="F233" s="3" t="s">
        <v>482</v>
      </c>
      <c r="G233" s="2" t="s">
        <v>12</v>
      </c>
      <c r="H233" s="2" t="s">
        <v>13</v>
      </c>
      <c r="I233" s="2">
        <v>1997</v>
      </c>
      <c r="J233" s="2" t="s">
        <v>16</v>
      </c>
      <c r="K233" s="2">
        <v>17</v>
      </c>
      <c r="L233" s="2" t="s">
        <v>15</v>
      </c>
      <c r="M233" s="2" t="s">
        <v>15</v>
      </c>
      <c r="N233" s="2" t="s">
        <v>11</v>
      </c>
      <c r="O233" s="2" t="s">
        <v>11</v>
      </c>
      <c r="P233" s="6">
        <v>7.4035069439560175E-2</v>
      </c>
      <c r="Q233" s="7" t="s">
        <v>88</v>
      </c>
      <c r="R233" s="8">
        <v>3.6687268511741422E-2</v>
      </c>
      <c r="S233" s="9">
        <v>8.5097780965011707E-3</v>
      </c>
    </row>
    <row r="234" spans="1:19" x14ac:dyDescent="0.25">
      <c r="A234" s="2">
        <v>219</v>
      </c>
      <c r="B234" s="2">
        <v>930</v>
      </c>
      <c r="C234" s="2" t="s">
        <v>91</v>
      </c>
      <c r="D234" s="2">
        <v>0</v>
      </c>
      <c r="E234" s="3" t="s">
        <v>73</v>
      </c>
      <c r="F234" s="3" t="s">
        <v>131</v>
      </c>
      <c r="G234" s="2" t="s">
        <v>12</v>
      </c>
      <c r="H234" s="2" t="s">
        <v>13</v>
      </c>
      <c r="I234" s="2">
        <v>1972</v>
      </c>
      <c r="J234" s="2" t="s">
        <v>25</v>
      </c>
      <c r="K234" s="2">
        <v>39</v>
      </c>
      <c r="L234" s="2" t="s">
        <v>15</v>
      </c>
      <c r="M234" s="2" t="s">
        <v>15</v>
      </c>
      <c r="N234" s="2" t="s">
        <v>11</v>
      </c>
      <c r="O234" s="2" t="s">
        <v>11</v>
      </c>
      <c r="P234" s="6">
        <v>7.4766203702893108E-2</v>
      </c>
      <c r="Q234" s="7" t="s">
        <v>88</v>
      </c>
      <c r="R234" s="8">
        <v>3.7418402775074355E-2</v>
      </c>
      <c r="S234" s="9">
        <v>8.5938165175739219E-3</v>
      </c>
    </row>
    <row r="235" spans="1:19" x14ac:dyDescent="0.25">
      <c r="A235" s="2">
        <v>220</v>
      </c>
      <c r="B235" s="2">
        <v>801</v>
      </c>
      <c r="C235" s="2" t="s">
        <v>91</v>
      </c>
      <c r="D235" s="2">
        <v>0</v>
      </c>
      <c r="E235" s="3" t="s">
        <v>483</v>
      </c>
      <c r="F235" s="3" t="s">
        <v>17</v>
      </c>
      <c r="G235" s="2" t="s">
        <v>12</v>
      </c>
      <c r="H235" s="2" t="s">
        <v>19</v>
      </c>
      <c r="I235" s="2">
        <v>1984</v>
      </c>
      <c r="J235" s="2" t="s">
        <v>20</v>
      </c>
      <c r="K235" s="2">
        <v>10</v>
      </c>
      <c r="L235" s="2" t="s">
        <v>15</v>
      </c>
      <c r="M235" s="2" t="s">
        <v>15</v>
      </c>
      <c r="N235" s="2" t="s">
        <v>11</v>
      </c>
      <c r="O235" s="2" t="s">
        <v>11</v>
      </c>
      <c r="P235" s="6">
        <v>7.4821990740019828E-2</v>
      </c>
      <c r="Q235" s="7" t="s">
        <v>88</v>
      </c>
      <c r="R235" s="8">
        <v>3.7474189812201075E-2</v>
      </c>
      <c r="S235" s="9">
        <v>8.6002288206919342E-3</v>
      </c>
    </row>
    <row r="236" spans="1:19" x14ac:dyDescent="0.25">
      <c r="A236" s="2">
        <v>221</v>
      </c>
      <c r="B236" s="2">
        <v>813</v>
      </c>
      <c r="C236" s="2" t="s">
        <v>91</v>
      </c>
      <c r="D236" s="2">
        <v>0</v>
      </c>
      <c r="E236" s="3" t="s">
        <v>484</v>
      </c>
      <c r="F236" s="3" t="s">
        <v>485</v>
      </c>
      <c r="G236" s="2" t="s">
        <v>12</v>
      </c>
      <c r="H236" s="2" t="s">
        <v>13</v>
      </c>
      <c r="I236" s="2">
        <v>1992</v>
      </c>
      <c r="J236" s="2" t="s">
        <v>14</v>
      </c>
      <c r="K236" s="2">
        <v>57</v>
      </c>
      <c r="L236" s="2" t="s">
        <v>15</v>
      </c>
      <c r="M236" s="2" t="s">
        <v>15</v>
      </c>
      <c r="N236" s="2" t="s">
        <v>11</v>
      </c>
      <c r="O236" s="2" t="s">
        <v>11</v>
      </c>
      <c r="P236" s="6">
        <v>7.492106481367955E-2</v>
      </c>
      <c r="Q236" s="7" t="s">
        <v>88</v>
      </c>
      <c r="R236" s="8">
        <v>3.7573263885860797E-2</v>
      </c>
      <c r="S236" s="9">
        <v>8.6116166452505239E-3</v>
      </c>
    </row>
    <row r="237" spans="1:19" x14ac:dyDescent="0.25">
      <c r="A237" s="2">
        <v>222</v>
      </c>
      <c r="B237" s="2">
        <v>854</v>
      </c>
      <c r="C237" s="2" t="s">
        <v>91</v>
      </c>
      <c r="D237" s="2">
        <v>0</v>
      </c>
      <c r="E237" s="3" t="s">
        <v>486</v>
      </c>
      <c r="F237" s="3" t="s">
        <v>55</v>
      </c>
      <c r="G237" s="2" t="s">
        <v>12</v>
      </c>
      <c r="H237" s="2" t="s">
        <v>13</v>
      </c>
      <c r="I237" s="2">
        <v>1971</v>
      </c>
      <c r="J237" s="2" t="s">
        <v>25</v>
      </c>
      <c r="K237" s="2">
        <v>40</v>
      </c>
      <c r="L237" s="2" t="s">
        <v>15</v>
      </c>
      <c r="M237" s="2" t="s">
        <v>15</v>
      </c>
      <c r="N237" s="2" t="s">
        <v>11</v>
      </c>
      <c r="O237" s="2" t="s">
        <v>11</v>
      </c>
      <c r="P237" s="6">
        <v>7.4970138884964399E-2</v>
      </c>
      <c r="Q237" s="7" t="s">
        <v>88</v>
      </c>
      <c r="R237" s="8">
        <v>3.7622337957145646E-2</v>
      </c>
      <c r="S237" s="9">
        <v>8.6172573430993576E-3</v>
      </c>
    </row>
    <row r="238" spans="1:19" x14ac:dyDescent="0.25">
      <c r="A238" s="2">
        <v>223</v>
      </c>
      <c r="B238" s="2">
        <v>726</v>
      </c>
      <c r="C238" s="2" t="s">
        <v>91</v>
      </c>
      <c r="D238" s="2">
        <v>0</v>
      </c>
      <c r="E238" s="3" t="s">
        <v>487</v>
      </c>
      <c r="F238" s="3" t="s">
        <v>197</v>
      </c>
      <c r="G238" s="2" t="s">
        <v>12</v>
      </c>
      <c r="H238" s="2" t="s">
        <v>19</v>
      </c>
      <c r="I238" s="2">
        <v>1967</v>
      </c>
      <c r="J238" s="2" t="s">
        <v>52</v>
      </c>
      <c r="K238" s="2">
        <v>7</v>
      </c>
      <c r="L238" s="2" t="s">
        <v>15</v>
      </c>
      <c r="M238" s="2" t="s">
        <v>15</v>
      </c>
      <c r="N238" s="2" t="s">
        <v>11</v>
      </c>
      <c r="O238" s="2" t="s">
        <v>11</v>
      </c>
      <c r="P238" s="6">
        <v>7.5512384260946419E-2</v>
      </c>
      <c r="Q238" s="7" t="s">
        <v>88</v>
      </c>
      <c r="R238" s="8">
        <v>3.8164583333127666E-2</v>
      </c>
      <c r="S238" s="9">
        <v>8.6795843978099332E-3</v>
      </c>
    </row>
    <row r="239" spans="1:19" x14ac:dyDescent="0.25">
      <c r="A239" s="2">
        <v>224</v>
      </c>
      <c r="B239" s="2">
        <v>781</v>
      </c>
      <c r="C239" s="2" t="s">
        <v>91</v>
      </c>
      <c r="D239" s="2">
        <v>0</v>
      </c>
      <c r="E239" s="3" t="s">
        <v>488</v>
      </c>
      <c r="F239" s="3" t="s">
        <v>489</v>
      </c>
      <c r="G239" s="2" t="s">
        <v>12</v>
      </c>
      <c r="H239" s="2" t="s">
        <v>19</v>
      </c>
      <c r="I239" s="2">
        <v>1987</v>
      </c>
      <c r="J239" s="2" t="s">
        <v>24</v>
      </c>
      <c r="K239" s="2">
        <v>14</v>
      </c>
      <c r="L239" s="2" t="s">
        <v>15</v>
      </c>
      <c r="M239" s="2" t="s">
        <v>15</v>
      </c>
      <c r="N239" s="2" t="s">
        <v>11</v>
      </c>
      <c r="O239" s="2" t="s">
        <v>11</v>
      </c>
      <c r="P239" s="6">
        <v>7.5740509259048849E-2</v>
      </c>
      <c r="Q239" s="7" t="s">
        <v>88</v>
      </c>
      <c r="R239" s="8">
        <v>3.8392708331230097E-2</v>
      </c>
      <c r="S239" s="9">
        <v>8.7058056619596386E-3</v>
      </c>
    </row>
    <row r="240" spans="1:19" x14ac:dyDescent="0.25">
      <c r="A240" s="2">
        <v>225</v>
      </c>
      <c r="B240" s="2">
        <v>846</v>
      </c>
      <c r="C240" s="2" t="s">
        <v>91</v>
      </c>
      <c r="D240" s="2">
        <v>0</v>
      </c>
      <c r="E240" s="3" t="s">
        <v>75</v>
      </c>
      <c r="F240" s="3" t="s">
        <v>490</v>
      </c>
      <c r="G240" s="2" t="s">
        <v>12</v>
      </c>
      <c r="H240" s="2" t="s">
        <v>13</v>
      </c>
      <c r="I240" s="2">
        <v>1966</v>
      </c>
      <c r="J240" s="2" t="s">
        <v>25</v>
      </c>
      <c r="K240" s="2">
        <v>41</v>
      </c>
      <c r="L240" s="2" t="s">
        <v>15</v>
      </c>
      <c r="M240" s="2" t="s">
        <v>15</v>
      </c>
      <c r="N240" s="2" t="s">
        <v>11</v>
      </c>
      <c r="O240" s="2" t="s">
        <v>11</v>
      </c>
      <c r="P240" s="6">
        <v>7.6056597223214339E-2</v>
      </c>
      <c r="Q240" s="7" t="s">
        <v>88</v>
      </c>
      <c r="R240" s="8">
        <v>3.8708796295395587E-2</v>
      </c>
      <c r="S240" s="9">
        <v>8.7421376118637182E-3</v>
      </c>
    </row>
    <row r="241" spans="1:19" x14ac:dyDescent="0.25">
      <c r="A241" s="2">
        <v>226</v>
      </c>
      <c r="B241" s="2">
        <v>706</v>
      </c>
      <c r="C241" s="2" t="s">
        <v>91</v>
      </c>
      <c r="D241" s="2">
        <v>0</v>
      </c>
      <c r="E241" s="3" t="s">
        <v>491</v>
      </c>
      <c r="F241" s="3" t="s">
        <v>492</v>
      </c>
      <c r="G241" s="2" t="s">
        <v>12</v>
      </c>
      <c r="H241" s="2" t="s">
        <v>13</v>
      </c>
      <c r="I241" s="2">
        <v>1985</v>
      </c>
      <c r="J241" s="2" t="s">
        <v>22</v>
      </c>
      <c r="K241" s="2">
        <v>62</v>
      </c>
      <c r="L241" s="2" t="s">
        <v>15</v>
      </c>
      <c r="M241" s="2" t="s">
        <v>15</v>
      </c>
      <c r="N241" s="2" t="s">
        <v>11</v>
      </c>
      <c r="O241" s="2" t="s">
        <v>11</v>
      </c>
      <c r="P241" s="6">
        <v>7.6229282407439314E-2</v>
      </c>
      <c r="Q241" s="7" t="s">
        <v>88</v>
      </c>
      <c r="R241" s="8">
        <v>3.8881481479620561E-2</v>
      </c>
      <c r="S241" s="9">
        <v>8.7619864836137144E-3</v>
      </c>
    </row>
    <row r="242" spans="1:19" x14ac:dyDescent="0.25">
      <c r="A242" s="2">
        <v>227</v>
      </c>
      <c r="B242" s="2">
        <v>839</v>
      </c>
      <c r="C242" s="2" t="s">
        <v>91</v>
      </c>
      <c r="D242" s="2">
        <v>0</v>
      </c>
      <c r="E242" s="3" t="s">
        <v>493</v>
      </c>
      <c r="F242" s="3" t="s">
        <v>494</v>
      </c>
      <c r="G242" s="2" t="s">
        <v>12</v>
      </c>
      <c r="H242" s="2" t="s">
        <v>19</v>
      </c>
      <c r="I242" s="2">
        <v>1979</v>
      </c>
      <c r="J242" s="2" t="s">
        <v>20</v>
      </c>
      <c r="K242" s="2">
        <v>11</v>
      </c>
      <c r="L242" s="2" t="s">
        <v>15</v>
      </c>
      <c r="M242" s="2" t="s">
        <v>15</v>
      </c>
      <c r="N242" s="2" t="s">
        <v>11</v>
      </c>
      <c r="O242" s="2" t="s">
        <v>11</v>
      </c>
      <c r="P242" s="6">
        <v>7.6343518514477182E-2</v>
      </c>
      <c r="Q242" s="7" t="s">
        <v>88</v>
      </c>
      <c r="R242" s="8">
        <v>3.8995717586658429E-2</v>
      </c>
      <c r="S242" s="9">
        <v>8.7751170706295619E-3</v>
      </c>
    </row>
    <row r="243" spans="1:19" x14ac:dyDescent="0.25">
      <c r="A243" s="2">
        <v>228</v>
      </c>
      <c r="B243" s="2">
        <v>910</v>
      </c>
      <c r="C243" s="2" t="s">
        <v>91</v>
      </c>
      <c r="D243" s="2">
        <v>0</v>
      </c>
      <c r="E243" s="3" t="s">
        <v>495</v>
      </c>
      <c r="F243" s="3" t="s">
        <v>496</v>
      </c>
      <c r="G243" s="2" t="s">
        <v>12</v>
      </c>
      <c r="H243" s="2" t="s">
        <v>13</v>
      </c>
      <c r="I243" s="2">
        <v>1993</v>
      </c>
      <c r="J243" s="2" t="s">
        <v>14</v>
      </c>
      <c r="K243" s="2">
        <v>58</v>
      </c>
      <c r="L243" s="2" t="s">
        <v>15</v>
      </c>
      <c r="M243" s="2" t="s">
        <v>15</v>
      </c>
      <c r="N243" s="2" t="s">
        <v>11</v>
      </c>
      <c r="O243" s="2" t="s">
        <v>11</v>
      </c>
      <c r="P243" s="6">
        <v>7.691134259221144E-2</v>
      </c>
      <c r="Q243" s="7" t="s">
        <v>88</v>
      </c>
      <c r="R243" s="8">
        <v>3.9563541664392687E-2</v>
      </c>
      <c r="S243" s="9">
        <v>8.8403842060013164E-3</v>
      </c>
    </row>
    <row r="244" spans="1:19" x14ac:dyDescent="0.25">
      <c r="A244" s="2">
        <v>229</v>
      </c>
      <c r="B244" s="2">
        <v>720</v>
      </c>
      <c r="C244" s="2" t="s">
        <v>91</v>
      </c>
      <c r="D244" s="2">
        <v>0</v>
      </c>
      <c r="E244" s="3" t="s">
        <v>497</v>
      </c>
      <c r="F244" s="3" t="s">
        <v>498</v>
      </c>
      <c r="G244" s="2" t="s">
        <v>12</v>
      </c>
      <c r="H244" s="2" t="s">
        <v>13</v>
      </c>
      <c r="I244" s="2">
        <v>1967</v>
      </c>
      <c r="J244" s="2" t="s">
        <v>25</v>
      </c>
      <c r="K244" s="2">
        <v>42</v>
      </c>
      <c r="L244" s="2" t="s">
        <v>15</v>
      </c>
      <c r="M244" s="2" t="s">
        <v>15</v>
      </c>
      <c r="N244" s="2" t="s">
        <v>11</v>
      </c>
      <c r="O244" s="2" t="s">
        <v>11</v>
      </c>
      <c r="P244" s="6">
        <v>7.6960185186180752E-2</v>
      </c>
      <c r="Q244" s="7" t="s">
        <v>88</v>
      </c>
      <c r="R244" s="8">
        <v>3.9612384258361999E-2</v>
      </c>
      <c r="S244" s="9">
        <v>8.8459982972621566E-3</v>
      </c>
    </row>
    <row r="245" spans="1:19" x14ac:dyDescent="0.25">
      <c r="A245" s="2">
        <v>230</v>
      </c>
      <c r="B245" s="2">
        <v>677</v>
      </c>
      <c r="C245" s="2" t="s">
        <v>91</v>
      </c>
      <c r="D245" s="2" t="s">
        <v>11</v>
      </c>
      <c r="E245" s="3" t="s">
        <v>176</v>
      </c>
      <c r="F245" s="3" t="s">
        <v>161</v>
      </c>
      <c r="G245" s="2" t="s">
        <v>12</v>
      </c>
      <c r="H245" s="2" t="s">
        <v>13</v>
      </c>
      <c r="I245" s="2">
        <v>1998</v>
      </c>
      <c r="J245" s="2" t="s">
        <v>16</v>
      </c>
      <c r="K245" s="2">
        <v>18</v>
      </c>
      <c r="L245" s="2" t="s">
        <v>15</v>
      </c>
      <c r="M245" s="2" t="s">
        <v>15</v>
      </c>
      <c r="N245" s="2" t="s">
        <v>11</v>
      </c>
      <c r="O245" s="2" t="s">
        <v>11</v>
      </c>
      <c r="P245" s="6">
        <v>7.7485069443355314E-2</v>
      </c>
      <c r="Q245" s="7" t="s">
        <v>88</v>
      </c>
      <c r="R245" s="8">
        <v>4.0137268515536562E-2</v>
      </c>
      <c r="S245" s="9">
        <v>8.9063298210753251E-3</v>
      </c>
    </row>
    <row r="246" spans="1:19" x14ac:dyDescent="0.25">
      <c r="A246" s="2">
        <v>231</v>
      </c>
      <c r="B246" s="2">
        <v>785</v>
      </c>
      <c r="C246" s="2" t="s">
        <v>91</v>
      </c>
      <c r="D246" s="2">
        <v>0</v>
      </c>
      <c r="E246" s="3" t="s">
        <v>499</v>
      </c>
      <c r="F246" s="3" t="s">
        <v>500</v>
      </c>
      <c r="G246" s="2" t="s">
        <v>12</v>
      </c>
      <c r="H246" s="2" t="s">
        <v>13</v>
      </c>
      <c r="I246" s="2">
        <v>1970</v>
      </c>
      <c r="J246" s="2" t="s">
        <v>25</v>
      </c>
      <c r="K246" s="2">
        <v>43</v>
      </c>
      <c r="L246" s="2" t="s">
        <v>15</v>
      </c>
      <c r="M246" s="2" t="s">
        <v>15</v>
      </c>
      <c r="N246" s="2" t="s">
        <v>11</v>
      </c>
      <c r="O246" s="2" t="s">
        <v>11</v>
      </c>
      <c r="P246" s="6">
        <v>7.791990740224719E-2</v>
      </c>
      <c r="Q246" s="7" t="s">
        <v>88</v>
      </c>
      <c r="R246" s="8">
        <v>4.0572106474428438E-2</v>
      </c>
      <c r="S246" s="9">
        <v>8.9563111956605969E-3</v>
      </c>
    </row>
    <row r="247" spans="1:19" x14ac:dyDescent="0.25">
      <c r="A247" s="2">
        <v>232</v>
      </c>
      <c r="B247" s="2">
        <v>805</v>
      </c>
      <c r="C247" s="2" t="s">
        <v>91</v>
      </c>
      <c r="D247" s="2">
        <v>0</v>
      </c>
      <c r="E247" s="3" t="s">
        <v>74</v>
      </c>
      <c r="F247" s="3" t="s">
        <v>501</v>
      </c>
      <c r="G247" s="2" t="s">
        <v>12</v>
      </c>
      <c r="H247" s="2" t="s">
        <v>19</v>
      </c>
      <c r="I247" s="2">
        <v>1984</v>
      </c>
      <c r="J247" s="2" t="s">
        <v>20</v>
      </c>
      <c r="K247" s="2">
        <v>12</v>
      </c>
      <c r="L247" s="2" t="s">
        <v>15</v>
      </c>
      <c r="M247" s="2" t="s">
        <v>15</v>
      </c>
      <c r="N247" s="2" t="s">
        <v>11</v>
      </c>
      <c r="O247" s="2" t="s">
        <v>11</v>
      </c>
      <c r="P247" s="6">
        <v>7.8096412034938112E-2</v>
      </c>
      <c r="Q247" s="7" t="s">
        <v>88</v>
      </c>
      <c r="R247" s="8">
        <v>4.0748611107119359E-2</v>
      </c>
      <c r="S247" s="9">
        <v>8.9765990844756453E-3</v>
      </c>
    </row>
    <row r="248" spans="1:19" x14ac:dyDescent="0.25">
      <c r="A248" s="2">
        <v>233</v>
      </c>
      <c r="B248" s="2">
        <v>784</v>
      </c>
      <c r="C248" s="2" t="s">
        <v>91</v>
      </c>
      <c r="D248" s="2">
        <v>0</v>
      </c>
      <c r="E248" s="3" t="s">
        <v>502</v>
      </c>
      <c r="F248" s="3" t="s">
        <v>60</v>
      </c>
      <c r="G248" s="2" t="s">
        <v>12</v>
      </c>
      <c r="H248" s="2" t="s">
        <v>19</v>
      </c>
      <c r="I248" s="2">
        <v>1981</v>
      </c>
      <c r="J248" s="2" t="s">
        <v>20</v>
      </c>
      <c r="K248" s="2">
        <v>13</v>
      </c>
      <c r="L248" s="2" t="s">
        <v>15</v>
      </c>
      <c r="M248" s="2" t="s">
        <v>15</v>
      </c>
      <c r="N248" s="2" t="s">
        <v>11</v>
      </c>
      <c r="O248" s="2" t="s">
        <v>11</v>
      </c>
      <c r="P248" s="6">
        <v>7.8210069441411179E-2</v>
      </c>
      <c r="Q248" s="7" t="s">
        <v>88</v>
      </c>
      <c r="R248" s="8">
        <v>4.0862268513592426E-2</v>
      </c>
      <c r="S248" s="9">
        <v>8.9896631541851943E-3</v>
      </c>
    </row>
    <row r="249" spans="1:19" x14ac:dyDescent="0.25">
      <c r="A249" s="2">
        <v>234</v>
      </c>
      <c r="B249" s="2">
        <v>375</v>
      </c>
      <c r="C249" s="2" t="s">
        <v>91</v>
      </c>
      <c r="D249" s="2">
        <v>0</v>
      </c>
      <c r="E249" s="3" t="s">
        <v>503</v>
      </c>
      <c r="F249" s="3" t="s">
        <v>54</v>
      </c>
      <c r="G249" s="2" t="s">
        <v>12</v>
      </c>
      <c r="H249" s="2" t="s">
        <v>19</v>
      </c>
      <c r="I249" s="2">
        <v>1979</v>
      </c>
      <c r="J249" s="2" t="s">
        <v>20</v>
      </c>
      <c r="K249" s="2">
        <v>14</v>
      </c>
      <c r="L249" s="2" t="s">
        <v>15</v>
      </c>
      <c r="M249" s="2" t="s">
        <v>15</v>
      </c>
      <c r="N249" s="2" t="s">
        <v>11</v>
      </c>
      <c r="O249" s="2" t="s">
        <v>11</v>
      </c>
      <c r="P249" s="6">
        <v>7.9017939810000826E-2</v>
      </c>
      <c r="Q249" s="7" t="s">
        <v>88</v>
      </c>
      <c r="R249" s="8">
        <v>4.1670138882182073E-2</v>
      </c>
      <c r="S249" s="9">
        <v>9.0825218172414755E-3</v>
      </c>
    </row>
    <row r="250" spans="1:19" x14ac:dyDescent="0.25">
      <c r="A250" s="2">
        <v>235</v>
      </c>
      <c r="B250" s="2">
        <v>959</v>
      </c>
      <c r="C250" s="2" t="s">
        <v>91</v>
      </c>
      <c r="D250" s="2">
        <v>0</v>
      </c>
      <c r="E250" s="3" t="s">
        <v>216</v>
      </c>
      <c r="F250" s="3" t="s">
        <v>54</v>
      </c>
      <c r="G250" s="2" t="s">
        <v>12</v>
      </c>
      <c r="H250" s="2" t="s">
        <v>13</v>
      </c>
      <c r="I250" s="2">
        <v>1980</v>
      </c>
      <c r="J250" s="2" t="s">
        <v>22</v>
      </c>
      <c r="K250" s="2">
        <v>63</v>
      </c>
      <c r="L250" s="2" t="s">
        <v>15</v>
      </c>
      <c r="M250" s="2" t="s">
        <v>15</v>
      </c>
      <c r="N250" s="2" t="s">
        <v>11</v>
      </c>
      <c r="O250" s="2" t="s">
        <v>11</v>
      </c>
      <c r="P250" s="6">
        <v>8.0335648148320615E-2</v>
      </c>
      <c r="Q250" s="7" t="s">
        <v>88</v>
      </c>
      <c r="R250" s="8">
        <v>4.2987847220501862E-2</v>
      </c>
      <c r="S250" s="9">
        <v>9.2339825457839787E-3</v>
      </c>
    </row>
    <row r="251" spans="1:19" x14ac:dyDescent="0.25">
      <c r="A251" s="2">
        <v>236</v>
      </c>
      <c r="B251" s="2">
        <v>835</v>
      </c>
      <c r="C251" s="2" t="s">
        <v>91</v>
      </c>
      <c r="D251" s="2">
        <v>0</v>
      </c>
      <c r="E251" s="3" t="s">
        <v>79</v>
      </c>
      <c r="F251" s="3" t="s">
        <v>504</v>
      </c>
      <c r="G251" s="2" t="s">
        <v>12</v>
      </c>
      <c r="H251" s="2" t="s">
        <v>19</v>
      </c>
      <c r="I251" s="2">
        <v>1966</v>
      </c>
      <c r="J251" s="2" t="s">
        <v>52</v>
      </c>
      <c r="K251" s="2">
        <v>8</v>
      </c>
      <c r="L251" s="2" t="s">
        <v>15</v>
      </c>
      <c r="M251" s="2" t="s">
        <v>15</v>
      </c>
      <c r="N251" s="2" t="s">
        <v>11</v>
      </c>
      <c r="O251" s="2" t="s">
        <v>11</v>
      </c>
      <c r="P251" s="6">
        <v>8.0760300923429895E-2</v>
      </c>
      <c r="Q251" s="7" t="s">
        <v>88</v>
      </c>
      <c r="R251" s="8">
        <v>4.3412499995611142E-2</v>
      </c>
      <c r="S251" s="9">
        <v>9.2827932095896435E-3</v>
      </c>
    </row>
    <row r="252" spans="1:19" x14ac:dyDescent="0.25">
      <c r="A252" s="2">
        <v>237</v>
      </c>
      <c r="B252" s="2">
        <v>707</v>
      </c>
      <c r="C252" s="2" t="s">
        <v>91</v>
      </c>
      <c r="D252" s="2">
        <v>0</v>
      </c>
      <c r="E252" s="3" t="s">
        <v>211</v>
      </c>
      <c r="F252" s="3" t="s">
        <v>212</v>
      </c>
      <c r="G252" s="2" t="s">
        <v>12</v>
      </c>
      <c r="H252" s="2" t="s">
        <v>13</v>
      </c>
      <c r="I252" s="2">
        <v>1999</v>
      </c>
      <c r="J252" s="2" t="s">
        <v>16</v>
      </c>
      <c r="K252" s="2">
        <v>19</v>
      </c>
      <c r="L252" s="2" t="s">
        <v>15</v>
      </c>
      <c r="M252" s="2" t="s">
        <v>15</v>
      </c>
      <c r="N252" s="2" t="s">
        <v>11</v>
      </c>
      <c r="O252" s="2" t="s">
        <v>11</v>
      </c>
      <c r="P252" s="6">
        <v>8.0846527773246635E-2</v>
      </c>
      <c r="Q252" s="7" t="s">
        <v>88</v>
      </c>
      <c r="R252" s="8">
        <v>4.3498726845427882E-2</v>
      </c>
      <c r="S252" s="9">
        <v>9.292704341752488E-3</v>
      </c>
    </row>
    <row r="253" spans="1:19" x14ac:dyDescent="0.25">
      <c r="A253" s="2">
        <v>238</v>
      </c>
      <c r="B253" s="2">
        <v>935</v>
      </c>
      <c r="C253" s="2" t="s">
        <v>91</v>
      </c>
      <c r="D253" s="2">
        <v>0</v>
      </c>
      <c r="E253" s="3" t="s">
        <v>505</v>
      </c>
      <c r="F253" s="3" t="s">
        <v>506</v>
      </c>
      <c r="G253" s="2" t="s">
        <v>12</v>
      </c>
      <c r="H253" s="2" t="s">
        <v>19</v>
      </c>
      <c r="I253" s="2">
        <v>1974</v>
      </c>
      <c r="J253" s="2" t="s">
        <v>52</v>
      </c>
      <c r="K253" s="2">
        <v>9</v>
      </c>
      <c r="L253" s="2" t="s">
        <v>15</v>
      </c>
      <c r="M253" s="2" t="s">
        <v>15</v>
      </c>
      <c r="N253" s="2" t="s">
        <v>11</v>
      </c>
      <c r="O253" s="2" t="s">
        <v>11</v>
      </c>
      <c r="P253" s="6">
        <v>8.1517013888515066E-2</v>
      </c>
      <c r="Q253" s="7" t="s">
        <v>88</v>
      </c>
      <c r="R253" s="8">
        <v>4.4169212960696314E-2</v>
      </c>
      <c r="S253" s="9">
        <v>9.3697717113235719E-3</v>
      </c>
    </row>
    <row r="254" spans="1:19" x14ac:dyDescent="0.25">
      <c r="A254" s="2">
        <v>239</v>
      </c>
      <c r="B254" s="2">
        <v>871</v>
      </c>
      <c r="C254" s="2" t="s">
        <v>91</v>
      </c>
      <c r="D254" s="2">
        <v>0</v>
      </c>
      <c r="E254" s="3" t="s">
        <v>81</v>
      </c>
      <c r="F254" s="3" t="s">
        <v>135</v>
      </c>
      <c r="G254" s="2" t="s">
        <v>12</v>
      </c>
      <c r="H254" s="2" t="s">
        <v>19</v>
      </c>
      <c r="I254" s="2">
        <v>1943</v>
      </c>
      <c r="J254" s="2" t="s">
        <v>45</v>
      </c>
      <c r="K254" s="2">
        <v>2</v>
      </c>
      <c r="L254" s="2" t="s">
        <v>15</v>
      </c>
      <c r="M254" s="2" t="s">
        <v>15</v>
      </c>
      <c r="N254" s="2" t="s">
        <v>11</v>
      </c>
      <c r="O254" s="2" t="s">
        <v>11</v>
      </c>
      <c r="P254" s="6">
        <v>8.1590162037173286E-2</v>
      </c>
      <c r="Q254" s="7" t="s">
        <v>88</v>
      </c>
      <c r="R254" s="8">
        <v>4.4242361109354533E-2</v>
      </c>
      <c r="S254" s="9">
        <v>9.3781795445026777E-3</v>
      </c>
    </row>
    <row r="255" spans="1:19" x14ac:dyDescent="0.25">
      <c r="A255" s="2">
        <v>240</v>
      </c>
      <c r="B255" s="2">
        <v>954</v>
      </c>
      <c r="C255" s="2" t="s">
        <v>91</v>
      </c>
      <c r="D255" s="2">
        <v>0</v>
      </c>
      <c r="E255" s="3" t="s">
        <v>507</v>
      </c>
      <c r="F255" s="3" t="s">
        <v>472</v>
      </c>
      <c r="G255" s="2" t="s">
        <v>12</v>
      </c>
      <c r="H255" s="2" t="s">
        <v>13</v>
      </c>
      <c r="I255" s="2">
        <v>1974</v>
      </c>
      <c r="J255" s="2" t="s">
        <v>25</v>
      </c>
      <c r="K255" s="2">
        <v>44</v>
      </c>
      <c r="L255" s="2" t="s">
        <v>15</v>
      </c>
      <c r="M255" s="2" t="s">
        <v>15</v>
      </c>
      <c r="N255" s="2" t="s">
        <v>11</v>
      </c>
      <c r="O255" s="2" t="s">
        <v>11</v>
      </c>
      <c r="P255" s="6">
        <v>8.1780787033494562E-2</v>
      </c>
      <c r="Q255" s="7" t="s">
        <v>88</v>
      </c>
      <c r="R255" s="8">
        <v>4.4432986105675809E-2</v>
      </c>
      <c r="S255" s="9">
        <v>9.4000904636200658E-3</v>
      </c>
    </row>
    <row r="256" spans="1:19" x14ac:dyDescent="0.25">
      <c r="A256" s="2">
        <v>241</v>
      </c>
      <c r="B256" s="2">
        <v>936</v>
      </c>
      <c r="C256" s="2" t="s">
        <v>91</v>
      </c>
      <c r="D256" s="2">
        <v>0</v>
      </c>
      <c r="E256" s="3" t="s">
        <v>508</v>
      </c>
      <c r="F256" s="3" t="s">
        <v>506</v>
      </c>
      <c r="G256" s="2" t="s">
        <v>12</v>
      </c>
      <c r="H256" s="2" t="s">
        <v>13</v>
      </c>
      <c r="I256" s="2">
        <v>1967</v>
      </c>
      <c r="J256" s="2" t="s">
        <v>25</v>
      </c>
      <c r="K256" s="2">
        <v>45</v>
      </c>
      <c r="L256" s="2" t="s">
        <v>15</v>
      </c>
      <c r="M256" s="2" t="s">
        <v>15</v>
      </c>
      <c r="N256" s="2" t="s">
        <v>11</v>
      </c>
      <c r="O256" s="2" t="s">
        <v>11</v>
      </c>
      <c r="P256" s="6">
        <v>8.187013888527872E-2</v>
      </c>
      <c r="Q256" s="7" t="s">
        <v>88</v>
      </c>
      <c r="R256" s="8">
        <v>4.4522337957459968E-2</v>
      </c>
      <c r="S256" s="9">
        <v>9.4103607914113475E-3</v>
      </c>
    </row>
    <row r="257" spans="1:19" x14ac:dyDescent="0.25">
      <c r="A257" s="2">
        <v>242</v>
      </c>
      <c r="B257" s="2">
        <v>859</v>
      </c>
      <c r="C257" s="2" t="s">
        <v>91</v>
      </c>
      <c r="D257" s="2">
        <v>0</v>
      </c>
      <c r="E257" s="3" t="s">
        <v>509</v>
      </c>
      <c r="F257" s="3" t="s">
        <v>510</v>
      </c>
      <c r="G257" s="2" t="s">
        <v>12</v>
      </c>
      <c r="H257" s="2" t="s">
        <v>19</v>
      </c>
      <c r="I257" s="2">
        <v>1981</v>
      </c>
      <c r="J257" s="2" t="s">
        <v>20</v>
      </c>
      <c r="K257" s="2">
        <v>15</v>
      </c>
      <c r="L257" s="2" t="s">
        <v>15</v>
      </c>
      <c r="M257" s="2" t="s">
        <v>15</v>
      </c>
      <c r="N257" s="2" t="s">
        <v>11</v>
      </c>
      <c r="O257" s="2" t="s">
        <v>11</v>
      </c>
      <c r="P257" s="6">
        <v>8.2016898144502193E-2</v>
      </c>
      <c r="Q257" s="7" t="s">
        <v>88</v>
      </c>
      <c r="R257" s="8">
        <v>4.466909721668344E-2</v>
      </c>
      <c r="S257" s="9">
        <v>9.4272296717818616E-3</v>
      </c>
    </row>
    <row r="258" spans="1:19" x14ac:dyDescent="0.25">
      <c r="A258" s="2">
        <v>243</v>
      </c>
      <c r="B258" s="2">
        <v>842</v>
      </c>
      <c r="C258" s="2" t="s">
        <v>91</v>
      </c>
      <c r="D258" s="2">
        <v>0</v>
      </c>
      <c r="E258" s="3" t="s">
        <v>129</v>
      </c>
      <c r="F258" s="3" t="s">
        <v>132</v>
      </c>
      <c r="G258" s="2" t="s">
        <v>12</v>
      </c>
      <c r="H258" s="2" t="s">
        <v>13</v>
      </c>
      <c r="I258" s="2">
        <v>1973</v>
      </c>
      <c r="J258" s="2" t="s">
        <v>25</v>
      </c>
      <c r="K258" s="2">
        <v>46</v>
      </c>
      <c r="L258" s="2" t="s">
        <v>15</v>
      </c>
      <c r="M258" s="2" t="s">
        <v>15</v>
      </c>
      <c r="N258" s="2" t="s">
        <v>11</v>
      </c>
      <c r="O258" s="2" t="s">
        <v>11</v>
      </c>
      <c r="P258" s="6">
        <v>8.2109143513662275E-2</v>
      </c>
      <c r="Q258" s="7" t="s">
        <v>88</v>
      </c>
      <c r="R258" s="8">
        <v>4.4761342585843522E-2</v>
      </c>
      <c r="S258" s="9">
        <v>9.4378325877772732E-3</v>
      </c>
    </row>
    <row r="259" spans="1:19" x14ac:dyDescent="0.25">
      <c r="A259" s="2">
        <v>244</v>
      </c>
      <c r="B259" s="2">
        <v>804</v>
      </c>
      <c r="C259" s="2" t="s">
        <v>91</v>
      </c>
      <c r="D259" s="2">
        <v>0</v>
      </c>
      <c r="E259" s="3" t="s">
        <v>137</v>
      </c>
      <c r="F259" s="3" t="s">
        <v>132</v>
      </c>
      <c r="G259" s="2" t="s">
        <v>12</v>
      </c>
      <c r="H259" s="2" t="s">
        <v>13</v>
      </c>
      <c r="I259" s="2">
        <v>1983</v>
      </c>
      <c r="J259" s="2" t="s">
        <v>22</v>
      </c>
      <c r="K259" s="2">
        <v>64</v>
      </c>
      <c r="L259" s="2" t="s">
        <v>15</v>
      </c>
      <c r="M259" s="2" t="s">
        <v>15</v>
      </c>
      <c r="N259" s="2" t="s">
        <v>11</v>
      </c>
      <c r="O259" s="2" t="s">
        <v>11</v>
      </c>
      <c r="P259" s="6">
        <v>8.2127199071692303E-2</v>
      </c>
      <c r="Q259" s="7" t="s">
        <v>88</v>
      </c>
      <c r="R259" s="8">
        <v>4.477939814387355E-2</v>
      </c>
      <c r="S259" s="9">
        <v>9.4399079392749781E-3</v>
      </c>
    </row>
    <row r="260" spans="1:19" x14ac:dyDescent="0.25">
      <c r="A260" s="2">
        <v>245</v>
      </c>
      <c r="B260" s="2">
        <v>713</v>
      </c>
      <c r="C260" s="2" t="s">
        <v>91</v>
      </c>
      <c r="D260" s="2">
        <v>0</v>
      </c>
      <c r="E260" s="3" t="s">
        <v>136</v>
      </c>
      <c r="F260" s="3" t="s">
        <v>122</v>
      </c>
      <c r="G260" s="2" t="s">
        <v>12</v>
      </c>
      <c r="H260" s="2" t="s">
        <v>19</v>
      </c>
      <c r="I260" s="2">
        <v>1974</v>
      </c>
      <c r="J260" s="2" t="s">
        <v>52</v>
      </c>
      <c r="K260" s="2">
        <v>10</v>
      </c>
      <c r="L260" s="2" t="s">
        <v>15</v>
      </c>
      <c r="M260" s="2" t="s">
        <v>15</v>
      </c>
      <c r="N260" s="2" t="s">
        <v>11</v>
      </c>
      <c r="O260" s="2" t="s">
        <v>11</v>
      </c>
      <c r="P260" s="6">
        <v>8.4907754629966803E-2</v>
      </c>
      <c r="Q260" s="7" t="s">
        <v>88</v>
      </c>
      <c r="R260" s="8">
        <v>4.755995370214805E-2</v>
      </c>
      <c r="S260" s="9">
        <v>9.7595120264329666E-3</v>
      </c>
    </row>
    <row r="261" spans="1:19" x14ac:dyDescent="0.25">
      <c r="A261" s="2">
        <v>246</v>
      </c>
      <c r="B261" s="2">
        <v>396</v>
      </c>
      <c r="C261" s="2" t="s">
        <v>91</v>
      </c>
      <c r="D261" s="2">
        <v>0</v>
      </c>
      <c r="E261" s="3" t="s">
        <v>219</v>
      </c>
      <c r="F261" s="3" t="s">
        <v>21</v>
      </c>
      <c r="G261" s="2" t="s">
        <v>12</v>
      </c>
      <c r="H261" s="2" t="s">
        <v>19</v>
      </c>
      <c r="I261" s="2">
        <v>2001</v>
      </c>
      <c r="J261" s="2" t="s">
        <v>34</v>
      </c>
      <c r="K261" s="2">
        <v>7</v>
      </c>
      <c r="L261" s="2" t="s">
        <v>15</v>
      </c>
      <c r="M261" s="2" t="s">
        <v>15</v>
      </c>
      <c r="N261" s="2" t="s">
        <v>11</v>
      </c>
      <c r="O261" s="2" t="s">
        <v>11</v>
      </c>
      <c r="P261" s="6">
        <v>8.533819443982793E-2</v>
      </c>
      <c r="Q261" s="7" t="s">
        <v>88</v>
      </c>
      <c r="R261" s="8">
        <v>4.7990393512009177E-2</v>
      </c>
      <c r="S261" s="9">
        <v>9.8089878666468896E-3</v>
      </c>
    </row>
    <row r="262" spans="1:19" x14ac:dyDescent="0.25">
      <c r="A262" s="2">
        <v>247</v>
      </c>
      <c r="B262" s="2">
        <v>806</v>
      </c>
      <c r="C262" s="2" t="s">
        <v>91</v>
      </c>
      <c r="D262" s="2">
        <v>0</v>
      </c>
      <c r="E262" s="3" t="s">
        <v>124</v>
      </c>
      <c r="F262" s="3" t="s">
        <v>33</v>
      </c>
      <c r="G262" s="2" t="s">
        <v>12</v>
      </c>
      <c r="H262" s="2" t="s">
        <v>13</v>
      </c>
      <c r="I262" s="2">
        <v>1982</v>
      </c>
      <c r="J262" s="2" t="s">
        <v>22</v>
      </c>
      <c r="K262" s="2">
        <v>65</v>
      </c>
      <c r="L262" s="2" t="s">
        <v>15</v>
      </c>
      <c r="M262" s="2" t="s">
        <v>15</v>
      </c>
      <c r="N262" s="2" t="s">
        <v>11</v>
      </c>
      <c r="O262" s="2" t="s">
        <v>11</v>
      </c>
      <c r="P262" s="6">
        <v>8.6114004625414964E-2</v>
      </c>
      <c r="Q262" s="7" t="s">
        <v>88</v>
      </c>
      <c r="R262" s="8">
        <v>4.8766203697596211E-2</v>
      </c>
      <c r="S262" s="9">
        <v>9.8981614511971239E-3</v>
      </c>
    </row>
    <row r="263" spans="1:19" x14ac:dyDescent="0.25">
      <c r="A263" s="2">
        <v>248</v>
      </c>
      <c r="B263" s="2">
        <v>837</v>
      </c>
      <c r="C263" s="2" t="s">
        <v>91</v>
      </c>
      <c r="D263" s="2">
        <v>0</v>
      </c>
      <c r="E263" s="3" t="s">
        <v>511</v>
      </c>
      <c r="F263" s="3" t="s">
        <v>512</v>
      </c>
      <c r="G263" s="2" t="s">
        <v>12</v>
      </c>
      <c r="H263" s="2" t="s">
        <v>13</v>
      </c>
      <c r="I263" s="2">
        <v>1974</v>
      </c>
      <c r="J263" s="2" t="s">
        <v>25</v>
      </c>
      <c r="K263" s="2">
        <v>47</v>
      </c>
      <c r="L263" s="2" t="s">
        <v>15</v>
      </c>
      <c r="M263" s="2" t="s">
        <v>15</v>
      </c>
      <c r="N263" s="2" t="s">
        <v>11</v>
      </c>
      <c r="O263" s="2" t="s">
        <v>11</v>
      </c>
      <c r="P263" s="6">
        <v>8.9080671292322222E-2</v>
      </c>
      <c r="Q263" s="7" t="s">
        <v>88</v>
      </c>
      <c r="R263" s="8">
        <v>5.1732870364503469E-2</v>
      </c>
      <c r="S263" s="9">
        <v>1.0239157619807152E-2</v>
      </c>
    </row>
    <row r="264" spans="1:19" x14ac:dyDescent="0.25">
      <c r="A264" s="2">
        <v>249</v>
      </c>
      <c r="B264" s="2">
        <v>749</v>
      </c>
      <c r="C264" s="2" t="s">
        <v>91</v>
      </c>
      <c r="D264" s="2">
        <v>0</v>
      </c>
      <c r="E264" s="3" t="s">
        <v>513</v>
      </c>
      <c r="F264" s="3" t="s">
        <v>514</v>
      </c>
      <c r="G264" s="2" t="s">
        <v>12</v>
      </c>
      <c r="H264" s="2" t="s">
        <v>13</v>
      </c>
      <c r="I264" s="2">
        <v>1959</v>
      </c>
      <c r="J264" s="2" t="s">
        <v>47</v>
      </c>
      <c r="K264" s="2">
        <v>12</v>
      </c>
      <c r="L264" s="2" t="s">
        <v>15</v>
      </c>
      <c r="M264" s="2" t="s">
        <v>15</v>
      </c>
      <c r="N264" s="2" t="s">
        <v>11</v>
      </c>
      <c r="O264" s="2" t="s">
        <v>11</v>
      </c>
      <c r="P264" s="6">
        <v>8.9664467588590924E-2</v>
      </c>
      <c r="Q264" s="7" t="s">
        <v>88</v>
      </c>
      <c r="R264" s="8">
        <v>5.2316666660772171E-2</v>
      </c>
      <c r="S264" s="9">
        <v>1.0306260642366774E-2</v>
      </c>
    </row>
    <row r="265" spans="1:19" x14ac:dyDescent="0.25">
      <c r="A265" s="2">
        <v>250</v>
      </c>
      <c r="B265" s="2">
        <v>914</v>
      </c>
      <c r="C265" s="2" t="s">
        <v>91</v>
      </c>
      <c r="D265" s="2">
        <v>0</v>
      </c>
      <c r="E265" s="3" t="s">
        <v>515</v>
      </c>
      <c r="F265" s="3" t="s">
        <v>516</v>
      </c>
      <c r="G265" s="2" t="s">
        <v>12</v>
      </c>
      <c r="H265" s="2" t="s">
        <v>19</v>
      </c>
      <c r="I265" s="2">
        <v>1953</v>
      </c>
      <c r="J265" s="2" t="s">
        <v>45</v>
      </c>
      <c r="K265" s="2">
        <v>3</v>
      </c>
      <c r="L265" s="2" t="s">
        <v>15</v>
      </c>
      <c r="M265" s="2" t="s">
        <v>15</v>
      </c>
      <c r="N265" s="2" t="s">
        <v>11</v>
      </c>
      <c r="O265" s="2" t="s">
        <v>11</v>
      </c>
      <c r="P265" s="6">
        <v>9.163576388527872E-2</v>
      </c>
      <c r="Q265" s="7" t="s">
        <v>88</v>
      </c>
      <c r="R265" s="8">
        <v>5.4287962957459968E-2</v>
      </c>
      <c r="S265" s="9">
        <v>1.0532846423595256E-2</v>
      </c>
    </row>
    <row r="266" spans="1:19" x14ac:dyDescent="0.25">
      <c r="A266" s="2">
        <v>251</v>
      </c>
      <c r="B266" s="2">
        <v>750</v>
      </c>
      <c r="C266" s="2" t="s">
        <v>91</v>
      </c>
      <c r="D266" s="2" t="s">
        <v>29</v>
      </c>
      <c r="E266" s="3" t="s">
        <v>139</v>
      </c>
      <c r="F266" s="3" t="s">
        <v>517</v>
      </c>
      <c r="G266" s="2" t="s">
        <v>12</v>
      </c>
      <c r="H266" s="2" t="s">
        <v>19</v>
      </c>
      <c r="I266" s="2">
        <v>1954</v>
      </c>
      <c r="J266" s="2" t="s">
        <v>45</v>
      </c>
      <c r="K266" s="2">
        <v>4</v>
      </c>
      <c r="L266" s="2" t="s">
        <v>140</v>
      </c>
      <c r="M266" s="2">
        <v>1</v>
      </c>
      <c r="N266" s="2" t="s">
        <v>11</v>
      </c>
      <c r="O266" s="2" t="s">
        <v>11</v>
      </c>
      <c r="P266" s="6">
        <v>9.2650810183840804E-2</v>
      </c>
      <c r="Q266" s="7" t="s">
        <v>88</v>
      </c>
      <c r="R266" s="8">
        <v>5.5303009256022051E-2</v>
      </c>
      <c r="S266" s="9">
        <v>1.0649518411935725E-2</v>
      </c>
    </row>
    <row r="267" spans="1:19" x14ac:dyDescent="0.25">
      <c r="A267" s="2">
        <v>252</v>
      </c>
      <c r="B267" s="2">
        <v>735</v>
      </c>
      <c r="C267" s="2" t="s">
        <v>91</v>
      </c>
      <c r="D267" s="2">
        <v>0</v>
      </c>
      <c r="E267" s="3" t="s">
        <v>72</v>
      </c>
      <c r="F267" s="3" t="s">
        <v>518</v>
      </c>
      <c r="G267" s="2" t="s">
        <v>12</v>
      </c>
      <c r="H267" s="2" t="s">
        <v>13</v>
      </c>
      <c r="I267" s="2">
        <v>1958</v>
      </c>
      <c r="J267" s="2" t="s">
        <v>47</v>
      </c>
      <c r="K267" s="2">
        <v>13</v>
      </c>
      <c r="L267" s="2" t="s">
        <v>15</v>
      </c>
      <c r="M267" s="2" t="s">
        <v>15</v>
      </c>
      <c r="N267" s="2" t="s">
        <v>11</v>
      </c>
      <c r="O267" s="2" t="s">
        <v>11</v>
      </c>
      <c r="P267" s="6">
        <v>9.3817013890657108E-2</v>
      </c>
      <c r="Q267" s="7" t="s">
        <v>88</v>
      </c>
      <c r="R267" s="8">
        <v>5.6469212962838355E-2</v>
      </c>
      <c r="S267" s="9">
        <v>1.0783564815018059E-2</v>
      </c>
    </row>
    <row r="268" spans="1:19" x14ac:dyDescent="0.25">
      <c r="A268" s="2">
        <v>253</v>
      </c>
      <c r="B268" s="2">
        <v>702</v>
      </c>
      <c r="C268" s="2" t="s">
        <v>91</v>
      </c>
      <c r="D268" s="2">
        <v>0</v>
      </c>
      <c r="E268" s="3" t="s">
        <v>83</v>
      </c>
      <c r="F268" s="3" t="s">
        <v>55</v>
      </c>
      <c r="G268" s="2" t="s">
        <v>12</v>
      </c>
      <c r="H268" s="2" t="s">
        <v>13</v>
      </c>
      <c r="I268" s="2">
        <v>1977</v>
      </c>
      <c r="J268" s="2" t="s">
        <v>22</v>
      </c>
      <c r="K268" s="2">
        <v>66</v>
      </c>
      <c r="L268" s="2" t="s">
        <v>15</v>
      </c>
      <c r="M268" s="2" t="s">
        <v>15</v>
      </c>
      <c r="N268" s="2" t="s">
        <v>11</v>
      </c>
      <c r="O268" s="2" t="s">
        <v>11</v>
      </c>
      <c r="P268" s="6">
        <v>9.4800115737598389E-2</v>
      </c>
      <c r="Q268" s="7" t="s">
        <v>88</v>
      </c>
      <c r="R268" s="8">
        <v>5.7452314809779637E-2</v>
      </c>
      <c r="S268" s="9">
        <v>1.089656502731016E-2</v>
      </c>
    </row>
    <row r="269" spans="1:19" x14ac:dyDescent="0.25">
      <c r="A269" s="2">
        <v>254</v>
      </c>
      <c r="B269" s="2">
        <v>537</v>
      </c>
      <c r="C269" s="2" t="s">
        <v>91</v>
      </c>
      <c r="D269" s="2" t="s">
        <v>11</v>
      </c>
      <c r="E269" s="3" t="s">
        <v>205</v>
      </c>
      <c r="F269" s="3" t="s">
        <v>519</v>
      </c>
      <c r="G269" s="2" t="s">
        <v>12</v>
      </c>
      <c r="H269" s="2" t="s">
        <v>19</v>
      </c>
      <c r="I269" s="2">
        <v>1996</v>
      </c>
      <c r="J269" s="2" t="s">
        <v>34</v>
      </c>
      <c r="K269" s="2">
        <v>8</v>
      </c>
      <c r="L269" s="2" t="s">
        <v>15</v>
      </c>
      <c r="M269" s="2" t="s">
        <v>15</v>
      </c>
      <c r="N269" s="2" t="s">
        <v>11</v>
      </c>
      <c r="O269" s="2" t="s">
        <v>11</v>
      </c>
      <c r="P269" s="6">
        <v>9.9372337957902346E-2</v>
      </c>
      <c r="Q269" s="7" t="s">
        <v>88</v>
      </c>
      <c r="R269" s="8">
        <v>6.2024537030083593E-2</v>
      </c>
      <c r="S269" s="9">
        <v>1.1422107811253144E-2</v>
      </c>
    </row>
    <row r="270" spans="1:19" x14ac:dyDescent="0.25">
      <c r="A270" s="2">
        <v>255</v>
      </c>
      <c r="B270" s="2">
        <v>530</v>
      </c>
      <c r="C270" s="2" t="s">
        <v>91</v>
      </c>
      <c r="D270" s="2" t="s">
        <v>11</v>
      </c>
      <c r="E270" s="3" t="s">
        <v>520</v>
      </c>
      <c r="F270" s="3" t="s">
        <v>521</v>
      </c>
      <c r="G270" s="2" t="s">
        <v>12</v>
      </c>
      <c r="H270" s="2" t="s">
        <v>13</v>
      </c>
      <c r="I270" s="2">
        <v>1990</v>
      </c>
      <c r="J270" s="2" t="s">
        <v>14</v>
      </c>
      <c r="K270" s="2">
        <v>59</v>
      </c>
      <c r="L270" s="2" t="s">
        <v>15</v>
      </c>
      <c r="M270" s="2" t="s">
        <v>15</v>
      </c>
      <c r="N270" s="2" t="s">
        <v>11</v>
      </c>
      <c r="O270" s="2" t="s">
        <v>11</v>
      </c>
      <c r="P270" s="6">
        <v>9.9374189812806435E-2</v>
      </c>
      <c r="Q270" s="7" t="s">
        <v>88</v>
      </c>
      <c r="R270" s="8">
        <v>6.2026388884987682E-2</v>
      </c>
      <c r="S270" s="9">
        <v>1.1422320668138671E-2</v>
      </c>
    </row>
    <row r="271" spans="1:19" x14ac:dyDescent="0.25">
      <c r="A271" s="2">
        <v>256</v>
      </c>
      <c r="B271" s="2">
        <v>920</v>
      </c>
      <c r="C271" s="2" t="s">
        <v>91</v>
      </c>
      <c r="D271" s="2">
        <v>0</v>
      </c>
      <c r="E271" s="3" t="s">
        <v>217</v>
      </c>
      <c r="F271" s="3" t="s">
        <v>218</v>
      </c>
      <c r="G271" s="2" t="s">
        <v>12</v>
      </c>
      <c r="H271" s="2" t="s">
        <v>13</v>
      </c>
      <c r="I271" s="2">
        <v>1976</v>
      </c>
      <c r="J271" s="2" t="s">
        <v>22</v>
      </c>
      <c r="K271" s="2">
        <v>67</v>
      </c>
      <c r="L271" s="2" t="s">
        <v>15</v>
      </c>
      <c r="M271" s="2" t="s">
        <v>15</v>
      </c>
      <c r="N271" s="2" t="s">
        <v>11</v>
      </c>
      <c r="O271" s="2" t="s">
        <v>11</v>
      </c>
      <c r="P271" s="6">
        <v>0.10016655092476867</v>
      </c>
      <c r="Q271" s="7" t="s">
        <v>88</v>
      </c>
      <c r="R271" s="8">
        <v>6.2818749996949919E-2</v>
      </c>
      <c r="S271" s="9">
        <v>1.1513396658019388E-2</v>
      </c>
    </row>
    <row r="272" spans="1:19" x14ac:dyDescent="0.25">
      <c r="A272" s="2">
        <v>257</v>
      </c>
      <c r="B272" s="2">
        <v>841</v>
      </c>
      <c r="C272" s="2" t="s">
        <v>91</v>
      </c>
      <c r="D272" s="2">
        <v>0</v>
      </c>
      <c r="E272" s="3" t="s">
        <v>82</v>
      </c>
      <c r="F272" s="3" t="s">
        <v>132</v>
      </c>
      <c r="G272" s="2" t="s">
        <v>12</v>
      </c>
      <c r="H272" s="2" t="s">
        <v>19</v>
      </c>
      <c r="I272" s="2">
        <v>1980</v>
      </c>
      <c r="J272" s="2" t="s">
        <v>20</v>
      </c>
      <c r="K272" s="2">
        <v>16</v>
      </c>
      <c r="L272" s="2" t="s">
        <v>15</v>
      </c>
      <c r="M272" s="2" t="s">
        <v>15</v>
      </c>
      <c r="N272" s="2" t="s">
        <v>11</v>
      </c>
      <c r="O272" s="2" t="s">
        <v>11</v>
      </c>
      <c r="P272" s="6">
        <v>0.10155150463106111</v>
      </c>
      <c r="Q272" s="7" t="s">
        <v>88</v>
      </c>
      <c r="R272" s="8">
        <v>6.4203703703242354E-2</v>
      </c>
      <c r="S272" s="9">
        <v>1.1672586739202427E-2</v>
      </c>
    </row>
    <row r="273" spans="1:19" x14ac:dyDescent="0.25">
      <c r="A273" s="2">
        <v>258</v>
      </c>
      <c r="B273" s="2">
        <v>782</v>
      </c>
      <c r="C273" s="2" t="s">
        <v>91</v>
      </c>
      <c r="D273" s="2">
        <v>0</v>
      </c>
      <c r="E273" s="3" t="s">
        <v>522</v>
      </c>
      <c r="F273" s="3" t="s">
        <v>523</v>
      </c>
      <c r="G273" s="2" t="s">
        <v>12</v>
      </c>
      <c r="H273" s="2" t="s">
        <v>19</v>
      </c>
      <c r="I273" s="2">
        <v>1985</v>
      </c>
      <c r="J273" s="2" t="s">
        <v>20</v>
      </c>
      <c r="K273" s="2">
        <v>17</v>
      </c>
      <c r="L273" s="2" t="s">
        <v>15</v>
      </c>
      <c r="M273" s="2" t="s">
        <v>15</v>
      </c>
      <c r="N273" s="2" t="s">
        <v>11</v>
      </c>
      <c r="O273" s="2" t="s">
        <v>11</v>
      </c>
      <c r="P273" s="6">
        <v>0.10441076388815418</v>
      </c>
      <c r="Q273" s="7" t="s">
        <v>88</v>
      </c>
      <c r="R273" s="8">
        <v>6.7062962960335426E-2</v>
      </c>
      <c r="S273" s="9">
        <v>1.2001237228523471E-2</v>
      </c>
    </row>
    <row r="274" spans="1:19" x14ac:dyDescent="0.25">
      <c r="A274" s="2">
        <v>259</v>
      </c>
      <c r="B274" s="2">
        <v>826</v>
      </c>
      <c r="C274" s="2" t="s">
        <v>91</v>
      </c>
      <c r="D274" s="2">
        <v>0</v>
      </c>
      <c r="E274" s="3" t="s">
        <v>68</v>
      </c>
      <c r="F274" s="3" t="s">
        <v>132</v>
      </c>
      <c r="G274" s="2" t="s">
        <v>12</v>
      </c>
      <c r="H274" s="2" t="s">
        <v>13</v>
      </c>
      <c r="I274" s="2">
        <v>1977</v>
      </c>
      <c r="J274" s="2" t="s">
        <v>22</v>
      </c>
      <c r="K274" s="2">
        <v>68</v>
      </c>
      <c r="L274" s="2" t="s">
        <v>15</v>
      </c>
      <c r="M274" s="2" t="s">
        <v>15</v>
      </c>
      <c r="N274" s="2" t="s">
        <v>11</v>
      </c>
      <c r="O274" s="2" t="s">
        <v>11</v>
      </c>
      <c r="P274" s="6">
        <v>0.10441562499909196</v>
      </c>
      <c r="Q274" s="7" t="s">
        <v>88</v>
      </c>
      <c r="R274" s="8">
        <v>6.7067824071273208E-2</v>
      </c>
      <c r="S274" s="9">
        <v>1.2001795976907122E-2</v>
      </c>
    </row>
    <row r="275" spans="1:19" x14ac:dyDescent="0.25">
      <c r="A275" s="2">
        <v>260</v>
      </c>
      <c r="B275" s="2">
        <v>383</v>
      </c>
      <c r="C275" s="2" t="s">
        <v>91</v>
      </c>
      <c r="D275" s="2">
        <v>0</v>
      </c>
      <c r="E275" s="3" t="s">
        <v>524</v>
      </c>
      <c r="F275" s="3" t="s">
        <v>525</v>
      </c>
      <c r="G275" s="2" t="s">
        <v>526</v>
      </c>
      <c r="H275" s="2" t="s">
        <v>13</v>
      </c>
      <c r="I275" s="2">
        <v>1955</v>
      </c>
      <c r="J275" s="2" t="s">
        <v>47</v>
      </c>
      <c r="K275" s="2">
        <v>14</v>
      </c>
      <c r="L275" s="2" t="s">
        <v>15</v>
      </c>
      <c r="M275" s="2" t="s">
        <v>15</v>
      </c>
      <c r="N275" s="2" t="s">
        <v>11</v>
      </c>
      <c r="O275" s="2" t="s">
        <v>11</v>
      </c>
      <c r="P275" s="6">
        <v>0.11019259259046521</v>
      </c>
      <c r="Q275" s="7" t="s">
        <v>88</v>
      </c>
      <c r="R275" s="8">
        <v>7.2844791662646458E-2</v>
      </c>
      <c r="S275" s="9">
        <v>1.2665815240283358E-2</v>
      </c>
    </row>
    <row r="276" spans="1:19" x14ac:dyDescent="0.25">
      <c r="A276" s="2">
        <v>261</v>
      </c>
      <c r="B276" s="2">
        <v>828</v>
      </c>
      <c r="C276" s="2" t="s">
        <v>91</v>
      </c>
      <c r="D276" s="2">
        <v>0</v>
      </c>
      <c r="E276" s="3" t="s">
        <v>527</v>
      </c>
      <c r="F276" s="3" t="s">
        <v>528</v>
      </c>
      <c r="G276" s="2" t="s">
        <v>12</v>
      </c>
      <c r="H276" s="2" t="s">
        <v>13</v>
      </c>
      <c r="I276" s="2">
        <v>1982</v>
      </c>
      <c r="J276" s="2" t="s">
        <v>22</v>
      </c>
      <c r="K276" s="2">
        <v>69</v>
      </c>
      <c r="L276" s="2" t="s">
        <v>15</v>
      </c>
      <c r="M276" s="2" t="s">
        <v>15</v>
      </c>
      <c r="N276" s="2" t="s">
        <v>11</v>
      </c>
      <c r="O276" s="2" t="s">
        <v>11</v>
      </c>
      <c r="P276" s="6">
        <v>0.12499004629353294</v>
      </c>
      <c r="Q276" s="7" t="s">
        <v>88</v>
      </c>
      <c r="R276" s="8">
        <v>8.7642245365714189E-2</v>
      </c>
      <c r="S276" s="9">
        <v>1.4366671987762408E-2</v>
      </c>
    </row>
  </sheetData>
  <autoFilter ref="A15:S276" xr:uid="{00000000-0009-0000-0000-000000000000}">
    <filterColumn colId="16" showButton="0"/>
  </autoFilter>
  <mergeCells count="3">
    <mergeCell ref="Q15:R15"/>
    <mergeCell ref="A12:S12"/>
    <mergeCell ref="A13:S13"/>
  </mergeCells>
  <conditionalFormatting sqref="D15:D276">
    <cfRule type="cellIs" dxfId="31" priority="1" stopIfTrue="1" operator="equal">
      <formula>0</formula>
    </cfRule>
  </conditionalFormatting>
  <conditionalFormatting sqref="F1:F11 F14">
    <cfRule type="cellIs" dxfId="3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2:S74"/>
  <sheetViews>
    <sheetView showGridLines="0" zoomScale="85" zoomScaleNormal="85" workbookViewId="0">
      <selection activeCell="F67" sqref="F67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2</v>
      </c>
      <c r="B16" s="2">
        <v>638</v>
      </c>
      <c r="C16" s="2" t="s">
        <v>91</v>
      </c>
      <c r="D16" s="2">
        <v>0</v>
      </c>
      <c r="E16" s="3" t="s">
        <v>228</v>
      </c>
      <c r="F16" s="3" t="s">
        <v>229</v>
      </c>
      <c r="G16" s="2" t="s">
        <v>12</v>
      </c>
      <c r="H16" s="2" t="s">
        <v>13</v>
      </c>
      <c r="I16" s="2">
        <v>1992</v>
      </c>
      <c r="J16" s="2" t="s">
        <v>14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3.8230902777286246E-2</v>
      </c>
      <c r="Q16" s="7" t="s">
        <v>88</v>
      </c>
      <c r="R16" s="8">
        <v>8.8310184946749359E-4</v>
      </c>
      <c r="S16" s="9">
        <v>4.3943566410673852E-3</v>
      </c>
    </row>
    <row r="17" spans="1:19" x14ac:dyDescent="0.25">
      <c r="A17" s="2">
        <v>4</v>
      </c>
      <c r="B17" s="2">
        <v>946</v>
      </c>
      <c r="C17" s="2" t="s">
        <v>91</v>
      </c>
      <c r="D17" s="2">
        <v>0</v>
      </c>
      <c r="E17" s="3" t="s">
        <v>231</v>
      </c>
      <c r="F17" s="3" t="s">
        <v>232</v>
      </c>
      <c r="G17" s="2" t="s">
        <v>12</v>
      </c>
      <c r="H17" s="2" t="s">
        <v>13</v>
      </c>
      <c r="I17" s="2">
        <v>1995</v>
      </c>
      <c r="J17" s="2" t="s">
        <v>14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3.9709143515210599E-2</v>
      </c>
      <c r="Q17" s="10" t="s">
        <v>88</v>
      </c>
      <c r="R17" s="8">
        <v>2.3613425873918459E-3</v>
      </c>
      <c r="S17" s="9">
        <v>4.5642693695644374E-3</v>
      </c>
    </row>
    <row r="18" spans="1:19" x14ac:dyDescent="0.25">
      <c r="A18" s="2">
        <v>5</v>
      </c>
      <c r="B18" s="2">
        <v>864</v>
      </c>
      <c r="C18" s="2" t="s">
        <v>91</v>
      </c>
      <c r="D18" s="2">
        <v>0</v>
      </c>
      <c r="E18" s="3" t="s">
        <v>163</v>
      </c>
      <c r="F18" s="3" t="s">
        <v>164</v>
      </c>
      <c r="G18" s="2" t="s">
        <v>12</v>
      </c>
      <c r="H18" s="2" t="s">
        <v>13</v>
      </c>
      <c r="I18" s="2">
        <v>1989</v>
      </c>
      <c r="J18" s="2" t="s">
        <v>14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4.0144907405192498E-2</v>
      </c>
      <c r="Q18" s="7" t="s">
        <v>88</v>
      </c>
      <c r="R18" s="8">
        <v>2.7971064773737453E-3</v>
      </c>
      <c r="S18" s="9">
        <v>4.6143571730106322E-3</v>
      </c>
    </row>
    <row r="19" spans="1:19" x14ac:dyDescent="0.25">
      <c r="A19" s="2">
        <v>6</v>
      </c>
      <c r="B19" s="2">
        <v>772</v>
      </c>
      <c r="C19" s="2" t="s">
        <v>91</v>
      </c>
      <c r="D19" s="2">
        <v>0</v>
      </c>
      <c r="E19" s="3" t="s">
        <v>233</v>
      </c>
      <c r="F19" s="3" t="s">
        <v>234</v>
      </c>
      <c r="G19" s="2" t="s">
        <v>12</v>
      </c>
      <c r="H19" s="2" t="s">
        <v>13</v>
      </c>
      <c r="I19" s="2">
        <v>1986</v>
      </c>
      <c r="J19" s="2" t="s">
        <v>14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4.0437037037918344E-2</v>
      </c>
      <c r="Q19" s="7" t="s">
        <v>88</v>
      </c>
      <c r="R19" s="8">
        <v>3.0892361100995913E-3</v>
      </c>
      <c r="S19" s="9">
        <v>4.6479352917147528E-3</v>
      </c>
    </row>
    <row r="20" spans="1:19" x14ac:dyDescent="0.25">
      <c r="A20" s="2">
        <v>7</v>
      </c>
      <c r="B20" s="2">
        <v>709</v>
      </c>
      <c r="C20" s="2" t="s">
        <v>91</v>
      </c>
      <c r="D20" s="2">
        <v>0</v>
      </c>
      <c r="E20" s="3" t="s">
        <v>162</v>
      </c>
      <c r="F20" s="3" t="s">
        <v>21</v>
      </c>
      <c r="G20" s="2" t="s">
        <v>12</v>
      </c>
      <c r="H20" s="2" t="s">
        <v>13</v>
      </c>
      <c r="I20" s="2">
        <v>1995</v>
      </c>
      <c r="J20" s="2" t="s">
        <v>14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4.1018634256033693E-2</v>
      </c>
      <c r="Q20" s="7" t="s">
        <v>88</v>
      </c>
      <c r="R20" s="8">
        <v>3.6708333282149397E-3</v>
      </c>
      <c r="S20" s="9">
        <v>4.7147855466705395E-3</v>
      </c>
    </row>
    <row r="21" spans="1:19" x14ac:dyDescent="0.25">
      <c r="A21" s="2">
        <v>9</v>
      </c>
      <c r="B21" s="2">
        <v>808</v>
      </c>
      <c r="C21" s="2" t="s">
        <v>91</v>
      </c>
      <c r="D21" s="2">
        <v>0</v>
      </c>
      <c r="E21" s="3" t="s">
        <v>23</v>
      </c>
      <c r="F21" s="3" t="s">
        <v>21</v>
      </c>
      <c r="G21" s="2" t="s">
        <v>12</v>
      </c>
      <c r="H21" s="2" t="s">
        <v>13</v>
      </c>
      <c r="I21" s="2">
        <v>1990</v>
      </c>
      <c r="J21" s="2" t="s">
        <v>14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4.180659721896518E-2</v>
      </c>
      <c r="Q21" s="7" t="s">
        <v>88</v>
      </c>
      <c r="R21" s="8">
        <v>4.4587962911464274E-3</v>
      </c>
      <c r="S21" s="9">
        <v>4.8053560021799058E-3</v>
      </c>
    </row>
    <row r="22" spans="1:19" x14ac:dyDescent="0.25">
      <c r="A22" s="2">
        <v>10</v>
      </c>
      <c r="B22" s="2">
        <v>943</v>
      </c>
      <c r="C22" s="2" t="s">
        <v>91</v>
      </c>
      <c r="D22" s="2">
        <v>0</v>
      </c>
      <c r="E22" s="3" t="s">
        <v>237</v>
      </c>
      <c r="F22" s="3" t="s">
        <v>238</v>
      </c>
      <c r="G22" s="2" t="s">
        <v>12</v>
      </c>
      <c r="H22" s="2" t="s">
        <v>13</v>
      </c>
      <c r="I22" s="2">
        <v>1993</v>
      </c>
      <c r="J22" s="2" t="s">
        <v>14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4.2492939814110287E-2</v>
      </c>
      <c r="Q22" s="7" t="s">
        <v>88</v>
      </c>
      <c r="R22" s="8">
        <v>5.1451388862915337E-3</v>
      </c>
      <c r="S22" s="9">
        <v>4.8842459556448607E-3</v>
      </c>
    </row>
    <row r="23" spans="1:19" x14ac:dyDescent="0.25">
      <c r="A23" s="2">
        <v>11</v>
      </c>
      <c r="B23" s="2">
        <v>974</v>
      </c>
      <c r="C23" s="2" t="s">
        <v>91</v>
      </c>
      <c r="D23" s="2">
        <v>0</v>
      </c>
      <c r="E23" s="3" t="s">
        <v>239</v>
      </c>
      <c r="F23" s="3" t="s">
        <v>240</v>
      </c>
      <c r="G23" s="2" t="s">
        <v>12</v>
      </c>
      <c r="H23" s="2" t="s">
        <v>13</v>
      </c>
      <c r="I23" s="2">
        <v>1994</v>
      </c>
      <c r="J23" s="2" t="s">
        <v>14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4.2971643517375924E-2</v>
      </c>
      <c r="Q23" s="7" t="s">
        <v>88</v>
      </c>
      <c r="R23" s="8">
        <v>5.6238425895571709E-3</v>
      </c>
      <c r="S23" s="9">
        <v>4.9392693698133245E-3</v>
      </c>
    </row>
    <row r="24" spans="1:19" x14ac:dyDescent="0.25">
      <c r="A24" s="2">
        <v>12</v>
      </c>
      <c r="B24" s="2">
        <v>934</v>
      </c>
      <c r="C24" s="2" t="s">
        <v>91</v>
      </c>
      <c r="D24" s="2" t="s">
        <v>11</v>
      </c>
      <c r="E24" s="3" t="s">
        <v>165</v>
      </c>
      <c r="F24" s="3" t="s">
        <v>241</v>
      </c>
      <c r="G24" s="2" t="s">
        <v>12</v>
      </c>
      <c r="H24" s="2" t="s">
        <v>13</v>
      </c>
      <c r="I24" s="2">
        <v>1990</v>
      </c>
      <c r="J24" s="2" t="s">
        <v>14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4.3493865741766058E-2</v>
      </c>
      <c r="Q24" s="7" t="s">
        <v>88</v>
      </c>
      <c r="R24" s="8">
        <v>6.1460648139473051E-3</v>
      </c>
      <c r="S24" s="9">
        <v>4.9992949128466737E-3</v>
      </c>
    </row>
    <row r="25" spans="1:19" x14ac:dyDescent="0.25">
      <c r="A25" s="2">
        <v>14</v>
      </c>
      <c r="B25" s="2">
        <v>374</v>
      </c>
      <c r="C25" s="2" t="s">
        <v>91</v>
      </c>
      <c r="D25" s="2">
        <v>0</v>
      </c>
      <c r="E25" s="3" t="s">
        <v>244</v>
      </c>
      <c r="F25" s="3" t="s">
        <v>245</v>
      </c>
      <c r="G25" s="2" t="s">
        <v>12</v>
      </c>
      <c r="H25" s="2" t="s">
        <v>13</v>
      </c>
      <c r="I25" s="2">
        <v>1989</v>
      </c>
      <c r="J25" s="2" t="s">
        <v>14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4.4115277778473683E-2</v>
      </c>
      <c r="Q25" s="7" t="s">
        <v>88</v>
      </c>
      <c r="R25" s="8">
        <v>6.7674768506549299E-3</v>
      </c>
      <c r="S25" s="9">
        <v>5.0707215837326076E-3</v>
      </c>
    </row>
    <row r="26" spans="1:19" x14ac:dyDescent="0.25">
      <c r="A26" s="2">
        <v>16</v>
      </c>
      <c r="B26" s="2">
        <v>858</v>
      </c>
      <c r="C26" s="2" t="s">
        <v>91</v>
      </c>
      <c r="D26" s="2">
        <v>0</v>
      </c>
      <c r="E26" s="3" t="s">
        <v>102</v>
      </c>
      <c r="F26" s="3" t="s">
        <v>240</v>
      </c>
      <c r="G26" s="2" t="s">
        <v>12</v>
      </c>
      <c r="H26" s="2" t="s">
        <v>13</v>
      </c>
      <c r="I26" s="2">
        <v>1988</v>
      </c>
      <c r="J26" s="2" t="s">
        <v>14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4.4290740741416812E-2</v>
      </c>
      <c r="Q26" s="7" t="s">
        <v>88</v>
      </c>
      <c r="R26" s="8">
        <v>6.9429398135980591E-3</v>
      </c>
      <c r="S26" s="9">
        <v>5.0908897403927371E-3</v>
      </c>
    </row>
    <row r="27" spans="1:19" x14ac:dyDescent="0.25">
      <c r="A27" s="2">
        <v>17</v>
      </c>
      <c r="B27" s="2">
        <v>903</v>
      </c>
      <c r="C27" s="2" t="s">
        <v>91</v>
      </c>
      <c r="D27" s="2">
        <v>0</v>
      </c>
      <c r="E27" s="3" t="s">
        <v>247</v>
      </c>
      <c r="F27" s="3" t="s">
        <v>248</v>
      </c>
      <c r="G27" s="2" t="s">
        <v>12</v>
      </c>
      <c r="H27" s="2" t="s">
        <v>13</v>
      </c>
      <c r="I27" s="2">
        <v>1992</v>
      </c>
      <c r="J27" s="2" t="s">
        <v>14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4.4320486107608303E-2</v>
      </c>
      <c r="Q27" s="7" t="s">
        <v>88</v>
      </c>
      <c r="R27" s="8">
        <v>6.9726851797895506E-3</v>
      </c>
      <c r="S27" s="9">
        <v>5.0943087480009551E-3</v>
      </c>
    </row>
    <row r="28" spans="1:19" x14ac:dyDescent="0.25">
      <c r="A28" s="2">
        <v>18</v>
      </c>
      <c r="B28" s="2">
        <v>850</v>
      </c>
      <c r="C28" s="2" t="s">
        <v>91</v>
      </c>
      <c r="D28" s="2">
        <v>0</v>
      </c>
      <c r="E28" s="3" t="s">
        <v>249</v>
      </c>
      <c r="F28" s="3" t="s">
        <v>250</v>
      </c>
      <c r="G28" s="2" t="s">
        <v>12</v>
      </c>
      <c r="H28" s="2" t="s">
        <v>13</v>
      </c>
      <c r="I28" s="2">
        <v>1991</v>
      </c>
      <c r="J28" s="2" t="s">
        <v>14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4.4378124999639113E-2</v>
      </c>
      <c r="Q28" s="7" t="s">
        <v>88</v>
      </c>
      <c r="R28" s="8">
        <v>7.0303240718203597E-3</v>
      </c>
      <c r="S28" s="9">
        <v>5.1009339080044964E-3</v>
      </c>
    </row>
    <row r="29" spans="1:19" x14ac:dyDescent="0.25">
      <c r="A29" s="2">
        <v>20</v>
      </c>
      <c r="B29" s="2">
        <v>896</v>
      </c>
      <c r="C29" s="2" t="s">
        <v>91</v>
      </c>
      <c r="D29" s="2">
        <v>0</v>
      </c>
      <c r="E29" s="3" t="s">
        <v>252</v>
      </c>
      <c r="F29" s="3" t="s">
        <v>253</v>
      </c>
      <c r="G29" s="2" t="s">
        <v>12</v>
      </c>
      <c r="H29" s="2" t="s">
        <v>13</v>
      </c>
      <c r="I29" s="2">
        <v>1995</v>
      </c>
      <c r="J29" s="2" t="s">
        <v>14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4.4817245368903968E-2</v>
      </c>
      <c r="Q29" s="7" t="s">
        <v>88</v>
      </c>
      <c r="R29" s="8">
        <v>7.4694444410852157E-3</v>
      </c>
      <c r="S29" s="9">
        <v>5.1514075136671229E-3</v>
      </c>
    </row>
    <row r="30" spans="1:19" x14ac:dyDescent="0.25">
      <c r="A30" s="2">
        <v>21</v>
      </c>
      <c r="B30" s="2">
        <v>887</v>
      </c>
      <c r="C30" s="2" t="s">
        <v>91</v>
      </c>
      <c r="D30" s="2">
        <v>0</v>
      </c>
      <c r="E30" s="3" t="s">
        <v>254</v>
      </c>
      <c r="F30" s="3" t="s">
        <v>255</v>
      </c>
      <c r="G30" s="2" t="s">
        <v>12</v>
      </c>
      <c r="H30" s="2" t="s">
        <v>13</v>
      </c>
      <c r="I30" s="2">
        <v>1995</v>
      </c>
      <c r="J30" s="2" t="s">
        <v>14</v>
      </c>
      <c r="K30" s="2">
        <v>15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4.4862268514407333E-2</v>
      </c>
      <c r="Q30" s="7" t="s">
        <v>88</v>
      </c>
      <c r="R30" s="8">
        <v>7.5144675865885802E-3</v>
      </c>
      <c r="S30" s="9">
        <v>5.1565825878629118E-3</v>
      </c>
    </row>
    <row r="31" spans="1:19" x14ac:dyDescent="0.25">
      <c r="A31" s="2">
        <v>25</v>
      </c>
      <c r="B31" s="2">
        <v>963</v>
      </c>
      <c r="C31" s="2" t="s">
        <v>91</v>
      </c>
      <c r="D31" s="2">
        <v>0</v>
      </c>
      <c r="E31" s="3" t="s">
        <v>257</v>
      </c>
      <c r="F31" s="3" t="s">
        <v>258</v>
      </c>
      <c r="G31" s="2" t="s">
        <v>12</v>
      </c>
      <c r="H31" s="2" t="s">
        <v>13</v>
      </c>
      <c r="I31" s="2">
        <v>1987</v>
      </c>
      <c r="J31" s="2" t="s">
        <v>14</v>
      </c>
      <c r="K31" s="2">
        <v>16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4.5777893516060431E-2</v>
      </c>
      <c r="Q31" s="7" t="s">
        <v>88</v>
      </c>
      <c r="R31" s="8">
        <v>8.4300925882416777E-3</v>
      </c>
      <c r="S31" s="9">
        <v>5.2618268409264871E-3</v>
      </c>
    </row>
    <row r="32" spans="1:19" x14ac:dyDescent="0.25">
      <c r="A32" s="2">
        <v>30</v>
      </c>
      <c r="B32" s="2">
        <v>725</v>
      </c>
      <c r="C32" s="2" t="s">
        <v>91</v>
      </c>
      <c r="D32" s="2">
        <v>0</v>
      </c>
      <c r="E32" s="3" t="s">
        <v>263</v>
      </c>
      <c r="F32" s="3" t="s">
        <v>264</v>
      </c>
      <c r="G32" s="2" t="s">
        <v>12</v>
      </c>
      <c r="H32" s="2" t="s">
        <v>13</v>
      </c>
      <c r="I32" s="2">
        <v>1986</v>
      </c>
      <c r="J32" s="2" t="s">
        <v>14</v>
      </c>
      <c r="K32" s="2">
        <v>17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4.6113657408568542E-2</v>
      </c>
      <c r="Q32" s="7" t="s">
        <v>88</v>
      </c>
      <c r="R32" s="8">
        <v>8.7658564807497896E-3</v>
      </c>
      <c r="S32" s="9">
        <v>5.3004203917894881E-3</v>
      </c>
    </row>
    <row r="33" spans="1:19" x14ac:dyDescent="0.25">
      <c r="A33" s="2">
        <v>42</v>
      </c>
      <c r="B33" s="2">
        <v>721</v>
      </c>
      <c r="C33" s="2" t="s">
        <v>91</v>
      </c>
      <c r="D33" s="2">
        <v>0</v>
      </c>
      <c r="E33" s="3" t="s">
        <v>283</v>
      </c>
      <c r="F33" s="3" t="s">
        <v>284</v>
      </c>
      <c r="G33" s="2" t="s">
        <v>12</v>
      </c>
      <c r="H33" s="2" t="s">
        <v>13</v>
      </c>
      <c r="I33" s="2">
        <v>1992</v>
      </c>
      <c r="J33" s="2" t="s">
        <v>14</v>
      </c>
      <c r="K33" s="2">
        <v>18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4.7209259260853287E-2</v>
      </c>
      <c r="Q33" s="7" t="s">
        <v>88</v>
      </c>
      <c r="R33" s="8">
        <v>9.861458333034534E-3</v>
      </c>
      <c r="S33" s="9">
        <v>5.4263516391785394E-3</v>
      </c>
    </row>
    <row r="34" spans="1:19" x14ac:dyDescent="0.25">
      <c r="A34" s="2">
        <v>44</v>
      </c>
      <c r="B34" s="2">
        <v>700</v>
      </c>
      <c r="C34" s="2" t="s">
        <v>91</v>
      </c>
      <c r="D34" s="2">
        <v>0</v>
      </c>
      <c r="E34" s="3" t="s">
        <v>287</v>
      </c>
      <c r="F34" s="3" t="s">
        <v>288</v>
      </c>
      <c r="G34" s="2" t="s">
        <v>12</v>
      </c>
      <c r="H34" s="2" t="s">
        <v>13</v>
      </c>
      <c r="I34" s="2">
        <v>1990</v>
      </c>
      <c r="J34" s="2" t="s">
        <v>14</v>
      </c>
      <c r="K34" s="2">
        <v>19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4.7593634255463257E-2</v>
      </c>
      <c r="Q34" s="7" t="s">
        <v>88</v>
      </c>
      <c r="R34" s="8">
        <v>1.0245833327644505E-2</v>
      </c>
      <c r="S34" s="9">
        <v>5.4705326730417544E-3</v>
      </c>
    </row>
    <row r="35" spans="1:19" x14ac:dyDescent="0.25">
      <c r="A35" s="2">
        <v>45</v>
      </c>
      <c r="B35" s="2">
        <v>631</v>
      </c>
      <c r="C35" s="2" t="s">
        <v>91</v>
      </c>
      <c r="D35" s="2">
        <v>0</v>
      </c>
      <c r="E35" s="3" t="s">
        <v>289</v>
      </c>
      <c r="F35" s="3" t="s">
        <v>290</v>
      </c>
      <c r="G35" s="2" t="s">
        <v>12</v>
      </c>
      <c r="H35" s="2" t="s">
        <v>13</v>
      </c>
      <c r="I35" s="2">
        <v>1986</v>
      </c>
      <c r="J35" s="2" t="s">
        <v>14</v>
      </c>
      <c r="K35" s="2">
        <v>20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4.766527777974261E-2</v>
      </c>
      <c r="Q35" s="7" t="s">
        <v>88</v>
      </c>
      <c r="R35" s="8">
        <v>1.0317476851923857E-2</v>
      </c>
      <c r="S35" s="9">
        <v>5.4787675608899558E-3</v>
      </c>
    </row>
    <row r="36" spans="1:19" x14ac:dyDescent="0.25">
      <c r="A36" s="2">
        <v>46</v>
      </c>
      <c r="B36" s="2">
        <v>851</v>
      </c>
      <c r="C36" s="2" t="s">
        <v>91</v>
      </c>
      <c r="D36" s="2">
        <v>0</v>
      </c>
      <c r="E36" s="3" t="s">
        <v>103</v>
      </c>
      <c r="F36" s="3" t="s">
        <v>170</v>
      </c>
      <c r="G36" s="2" t="s">
        <v>12</v>
      </c>
      <c r="H36" s="2" t="s">
        <v>13</v>
      </c>
      <c r="I36" s="2">
        <v>1994</v>
      </c>
      <c r="J36" s="2" t="s">
        <v>14</v>
      </c>
      <c r="K36" s="2">
        <v>21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4.7802662033063825E-2</v>
      </c>
      <c r="Q36" s="7" t="s">
        <v>88</v>
      </c>
      <c r="R36" s="8">
        <v>1.0454861105245072E-2</v>
      </c>
      <c r="S36" s="9">
        <v>5.4945588543751532E-3</v>
      </c>
    </row>
    <row r="37" spans="1:19" x14ac:dyDescent="0.25">
      <c r="A37" s="2">
        <v>57</v>
      </c>
      <c r="B37" s="2">
        <v>810</v>
      </c>
      <c r="C37" s="2" t="s">
        <v>91</v>
      </c>
      <c r="D37" s="2">
        <v>0</v>
      </c>
      <c r="E37" s="3" t="s">
        <v>303</v>
      </c>
      <c r="F37" s="3" t="s">
        <v>304</v>
      </c>
      <c r="G37" s="2" t="s">
        <v>12</v>
      </c>
      <c r="H37" s="2" t="s">
        <v>13</v>
      </c>
      <c r="I37" s="2">
        <v>1992</v>
      </c>
      <c r="J37" s="2" t="s">
        <v>14</v>
      </c>
      <c r="K37" s="2">
        <v>22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5.0621759255591314E-2</v>
      </c>
      <c r="Q37" s="7" t="s">
        <v>88</v>
      </c>
      <c r="R37" s="8">
        <v>1.3273958327772561E-2</v>
      </c>
      <c r="S37" s="9">
        <v>5.8185930178840592E-3</v>
      </c>
    </row>
    <row r="38" spans="1:19" x14ac:dyDescent="0.25">
      <c r="A38" s="2">
        <v>64</v>
      </c>
      <c r="B38" s="2">
        <v>547</v>
      </c>
      <c r="C38" s="2" t="s">
        <v>91</v>
      </c>
      <c r="D38" s="2" t="s">
        <v>11</v>
      </c>
      <c r="E38" s="3" t="s">
        <v>314</v>
      </c>
      <c r="F38" s="3" t="s">
        <v>315</v>
      </c>
      <c r="G38" s="2" t="s">
        <v>12</v>
      </c>
      <c r="H38" s="2" t="s">
        <v>13</v>
      </c>
      <c r="I38" s="2">
        <v>1993</v>
      </c>
      <c r="J38" s="2" t="s">
        <v>14</v>
      </c>
      <c r="K38" s="2">
        <v>23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5.1398842588241678E-2</v>
      </c>
      <c r="Q38" s="7" t="s">
        <v>88</v>
      </c>
      <c r="R38" s="8">
        <v>1.4051041660422925E-2</v>
      </c>
      <c r="S38" s="9">
        <v>5.9079129411772052E-3</v>
      </c>
    </row>
    <row r="39" spans="1:19" x14ac:dyDescent="0.25">
      <c r="A39" s="2">
        <v>67</v>
      </c>
      <c r="B39" s="2">
        <v>856</v>
      </c>
      <c r="C39" s="2" t="s">
        <v>91</v>
      </c>
      <c r="D39" s="2">
        <v>0</v>
      </c>
      <c r="E39" s="3" t="s">
        <v>316</v>
      </c>
      <c r="F39" s="3" t="s">
        <v>317</v>
      </c>
      <c r="G39" s="2" t="s">
        <v>12</v>
      </c>
      <c r="H39" s="2" t="s">
        <v>13</v>
      </c>
      <c r="I39" s="2">
        <v>1989</v>
      </c>
      <c r="J39" s="2" t="s">
        <v>14</v>
      </c>
      <c r="K39" s="2">
        <v>24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5.1687731480342336E-2</v>
      </c>
      <c r="Q39" s="7" t="s">
        <v>88</v>
      </c>
      <c r="R39" s="8">
        <v>1.4339930552523583E-2</v>
      </c>
      <c r="S39" s="9">
        <v>5.94111856095889E-3</v>
      </c>
    </row>
    <row r="40" spans="1:19" x14ac:dyDescent="0.25">
      <c r="A40" s="2">
        <v>73</v>
      </c>
      <c r="B40" s="2">
        <v>373</v>
      </c>
      <c r="C40" s="2" t="s">
        <v>91</v>
      </c>
      <c r="D40" s="2">
        <v>0</v>
      </c>
      <c r="E40" s="3" t="s">
        <v>40</v>
      </c>
      <c r="F40" s="3" t="s">
        <v>182</v>
      </c>
      <c r="G40" s="2" t="s">
        <v>12</v>
      </c>
      <c r="H40" s="2" t="s">
        <v>13</v>
      </c>
      <c r="I40" s="2">
        <v>1986</v>
      </c>
      <c r="J40" s="2" t="s">
        <v>14</v>
      </c>
      <c r="K40" s="2">
        <v>25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5.2177199075231329E-2</v>
      </c>
      <c r="Q40" s="7" t="s">
        <v>88</v>
      </c>
      <c r="R40" s="8">
        <v>1.4829398147412576E-2</v>
      </c>
      <c r="S40" s="9">
        <v>5.9973792040495782E-3</v>
      </c>
    </row>
    <row r="41" spans="1:19" x14ac:dyDescent="0.25">
      <c r="A41" s="2">
        <v>74</v>
      </c>
      <c r="B41" s="2">
        <v>885</v>
      </c>
      <c r="C41" s="2" t="s">
        <v>91</v>
      </c>
      <c r="D41" s="2">
        <v>0</v>
      </c>
      <c r="E41" s="3" t="s">
        <v>324</v>
      </c>
      <c r="F41" s="3" t="s">
        <v>325</v>
      </c>
      <c r="G41" s="2" t="s">
        <v>12</v>
      </c>
      <c r="H41" s="2" t="s">
        <v>13</v>
      </c>
      <c r="I41" s="2">
        <v>1993</v>
      </c>
      <c r="J41" s="2" t="s">
        <v>14</v>
      </c>
      <c r="K41" s="2">
        <v>26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5.2411574069992639E-2</v>
      </c>
      <c r="Q41" s="7" t="s">
        <v>88</v>
      </c>
      <c r="R41" s="8">
        <v>1.5063773142173886E-2</v>
      </c>
      <c r="S41" s="9">
        <v>6.0243188586198444E-3</v>
      </c>
    </row>
    <row r="42" spans="1:19" x14ac:dyDescent="0.25">
      <c r="A42" s="2">
        <v>78</v>
      </c>
      <c r="B42" s="2">
        <v>705</v>
      </c>
      <c r="C42" s="2" t="s">
        <v>91</v>
      </c>
      <c r="D42" s="2">
        <v>0</v>
      </c>
      <c r="E42" s="3" t="s">
        <v>329</v>
      </c>
      <c r="F42" s="3" t="s">
        <v>330</v>
      </c>
      <c r="G42" s="2" t="s">
        <v>12</v>
      </c>
      <c r="H42" s="2" t="s">
        <v>13</v>
      </c>
      <c r="I42" s="2">
        <v>1990</v>
      </c>
      <c r="J42" s="2" t="s">
        <v>14</v>
      </c>
      <c r="K42" s="2">
        <v>27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5.3058449069794733E-2</v>
      </c>
      <c r="Q42" s="7" t="s">
        <v>88</v>
      </c>
      <c r="R42" s="8">
        <v>1.571064814197598E-2</v>
      </c>
      <c r="S42" s="9">
        <v>6.0986723068729579E-3</v>
      </c>
    </row>
    <row r="43" spans="1:19" x14ac:dyDescent="0.25">
      <c r="A43" s="2">
        <v>80</v>
      </c>
      <c r="B43" s="2">
        <v>789</v>
      </c>
      <c r="C43" s="2" t="s">
        <v>91</v>
      </c>
      <c r="D43" s="2">
        <v>0</v>
      </c>
      <c r="E43" s="3" t="s">
        <v>332</v>
      </c>
      <c r="F43" s="3" t="s">
        <v>333</v>
      </c>
      <c r="G43" s="2" t="s">
        <v>12</v>
      </c>
      <c r="H43" s="2" t="s">
        <v>13</v>
      </c>
      <c r="I43" s="2">
        <v>1991</v>
      </c>
      <c r="J43" s="2" t="s">
        <v>14</v>
      </c>
      <c r="K43" s="2">
        <v>28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5.3514467588684056E-2</v>
      </c>
      <c r="Q43" s="7" t="s">
        <v>88</v>
      </c>
      <c r="R43" s="8">
        <v>1.6166666660865303E-2</v>
      </c>
      <c r="S43" s="9">
        <v>6.1510882285843744E-3</v>
      </c>
    </row>
    <row r="44" spans="1:19" x14ac:dyDescent="0.25">
      <c r="A44" s="2">
        <v>87</v>
      </c>
      <c r="B44" s="2">
        <v>799</v>
      </c>
      <c r="C44" s="2" t="s">
        <v>91</v>
      </c>
      <c r="D44" s="2">
        <v>0</v>
      </c>
      <c r="E44" s="3" t="s">
        <v>337</v>
      </c>
      <c r="F44" s="3" t="s">
        <v>338</v>
      </c>
      <c r="G44" s="2" t="s">
        <v>12</v>
      </c>
      <c r="H44" s="2" t="s">
        <v>13</v>
      </c>
      <c r="I44" s="2">
        <v>1986</v>
      </c>
      <c r="J44" s="2" t="s">
        <v>14</v>
      </c>
      <c r="K44" s="2">
        <v>29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5.4373032406147104E-2</v>
      </c>
      <c r="Q44" s="7" t="s">
        <v>88</v>
      </c>
      <c r="R44" s="8">
        <v>1.7025231478328351E-2</v>
      </c>
      <c r="S44" s="9">
        <v>6.2497738397870239E-3</v>
      </c>
    </row>
    <row r="45" spans="1:19" x14ac:dyDescent="0.25">
      <c r="A45" s="2">
        <v>88</v>
      </c>
      <c r="B45" s="2">
        <v>774</v>
      </c>
      <c r="C45" s="2" t="s">
        <v>91</v>
      </c>
      <c r="D45" s="2">
        <v>0</v>
      </c>
      <c r="E45" s="3" t="s">
        <v>57</v>
      </c>
      <c r="F45" s="3" t="s">
        <v>194</v>
      </c>
      <c r="G45" s="2" t="s">
        <v>12</v>
      </c>
      <c r="H45" s="2" t="s">
        <v>13</v>
      </c>
      <c r="I45" s="2">
        <v>1987</v>
      </c>
      <c r="J45" s="2" t="s">
        <v>14</v>
      </c>
      <c r="K45" s="2">
        <v>30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5.4460185187053867E-2</v>
      </c>
      <c r="Q45" s="7" t="s">
        <v>88</v>
      </c>
      <c r="R45" s="8">
        <v>1.7112384259235114E-2</v>
      </c>
      <c r="S45" s="9">
        <v>6.2597914008107897E-3</v>
      </c>
    </row>
    <row r="46" spans="1:19" x14ac:dyDescent="0.25">
      <c r="A46" s="2">
        <v>92</v>
      </c>
      <c r="B46" s="2">
        <v>919</v>
      </c>
      <c r="C46" s="2" t="s">
        <v>91</v>
      </c>
      <c r="D46" s="2">
        <v>0</v>
      </c>
      <c r="E46" s="3" t="s">
        <v>343</v>
      </c>
      <c r="F46" s="3" t="s">
        <v>21</v>
      </c>
      <c r="G46" s="2" t="s">
        <v>12</v>
      </c>
      <c r="H46" s="2" t="s">
        <v>13</v>
      </c>
      <c r="I46" s="2">
        <v>1986</v>
      </c>
      <c r="J46" s="2" t="s">
        <v>14</v>
      </c>
      <c r="K46" s="2">
        <v>31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5.475254629709525E-2</v>
      </c>
      <c r="Q46" s="7" t="s">
        <v>88</v>
      </c>
      <c r="R46" s="8">
        <v>1.7404745369276498E-2</v>
      </c>
      <c r="S46" s="9">
        <v>6.293396126102903E-3</v>
      </c>
    </row>
    <row r="47" spans="1:19" x14ac:dyDescent="0.25">
      <c r="A47" s="2">
        <v>103</v>
      </c>
      <c r="B47" s="2">
        <v>897</v>
      </c>
      <c r="C47" s="2" t="s">
        <v>91</v>
      </c>
      <c r="D47" s="2">
        <v>0</v>
      </c>
      <c r="E47" s="3" t="s">
        <v>352</v>
      </c>
      <c r="F47" s="3" t="s">
        <v>21</v>
      </c>
      <c r="G47" s="2" t="s">
        <v>12</v>
      </c>
      <c r="H47" s="2" t="s">
        <v>13</v>
      </c>
      <c r="I47" s="2">
        <v>1990</v>
      </c>
      <c r="J47" s="2" t="s">
        <v>14</v>
      </c>
      <c r="K47" s="2">
        <v>32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5.5521296293591149E-2</v>
      </c>
      <c r="Q47" s="7" t="s">
        <v>88</v>
      </c>
      <c r="R47" s="8">
        <v>1.8173495365772396E-2</v>
      </c>
      <c r="S47" s="9">
        <v>6.3817581946656494E-3</v>
      </c>
    </row>
    <row r="48" spans="1:19" x14ac:dyDescent="0.25">
      <c r="A48" s="2">
        <v>108</v>
      </c>
      <c r="B48" s="2">
        <v>542</v>
      </c>
      <c r="C48" s="2" t="s">
        <v>91</v>
      </c>
      <c r="D48" s="2" t="s">
        <v>11</v>
      </c>
      <c r="E48" s="3" t="s">
        <v>357</v>
      </c>
      <c r="F48" s="3" t="s">
        <v>21</v>
      </c>
      <c r="G48" s="2" t="s">
        <v>12</v>
      </c>
      <c r="H48" s="2" t="s">
        <v>13</v>
      </c>
      <c r="I48" s="2">
        <v>1992</v>
      </c>
      <c r="J48" s="2" t="s">
        <v>14</v>
      </c>
      <c r="K48" s="2">
        <v>33</v>
      </c>
      <c r="L48" s="2" t="s">
        <v>15</v>
      </c>
      <c r="M48" s="2" t="s">
        <v>15</v>
      </c>
      <c r="N48" s="2" t="s">
        <v>11</v>
      </c>
      <c r="O48" s="2" t="s">
        <v>11</v>
      </c>
      <c r="P48" s="6">
        <v>5.6093055551173165E-2</v>
      </c>
      <c r="Q48" s="7" t="s">
        <v>88</v>
      </c>
      <c r="R48" s="8">
        <v>1.8745254623354413E-2</v>
      </c>
      <c r="S48" s="9">
        <v>6.4474776495601349E-3</v>
      </c>
    </row>
    <row r="49" spans="1:19" x14ac:dyDescent="0.25">
      <c r="A49" s="2">
        <v>109</v>
      </c>
      <c r="B49" s="2">
        <v>979</v>
      </c>
      <c r="C49" s="2" t="s">
        <v>91</v>
      </c>
      <c r="D49" s="2">
        <v>0</v>
      </c>
      <c r="E49" s="3" t="s">
        <v>175</v>
      </c>
      <c r="F49" s="3" t="s">
        <v>358</v>
      </c>
      <c r="G49" s="2" t="s">
        <v>12</v>
      </c>
      <c r="H49" s="2" t="s">
        <v>13</v>
      </c>
      <c r="I49" s="2">
        <v>1995</v>
      </c>
      <c r="J49" s="2" t="s">
        <v>14</v>
      </c>
      <c r="K49" s="2">
        <v>34</v>
      </c>
      <c r="L49" s="2" t="s">
        <v>15</v>
      </c>
      <c r="M49" s="2" t="s">
        <v>15</v>
      </c>
      <c r="N49" s="2" t="s">
        <v>11</v>
      </c>
      <c r="O49" s="2" t="s">
        <v>11</v>
      </c>
      <c r="P49" s="6">
        <v>5.6100462963513564E-2</v>
      </c>
      <c r="Q49" s="7" t="s">
        <v>88</v>
      </c>
      <c r="R49" s="8">
        <v>1.8752662035694811E-2</v>
      </c>
      <c r="S49" s="9">
        <v>6.4483290762659276E-3</v>
      </c>
    </row>
    <row r="50" spans="1:19" x14ac:dyDescent="0.25">
      <c r="A50" s="2">
        <v>118</v>
      </c>
      <c r="B50" s="2">
        <v>379</v>
      </c>
      <c r="C50" s="2" t="s">
        <v>91</v>
      </c>
      <c r="D50" s="2">
        <v>0</v>
      </c>
      <c r="E50" s="3" t="s">
        <v>367</v>
      </c>
      <c r="F50" s="3" t="s">
        <v>368</v>
      </c>
      <c r="G50" s="2" t="s">
        <v>12</v>
      </c>
      <c r="H50" s="2" t="s">
        <v>13</v>
      </c>
      <c r="I50" s="2">
        <v>1988</v>
      </c>
      <c r="J50" s="2" t="s">
        <v>14</v>
      </c>
      <c r="K50" s="2">
        <v>35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5.7786458331975155E-2</v>
      </c>
      <c r="Q50" s="7" t="s">
        <v>88</v>
      </c>
      <c r="R50" s="8">
        <v>2.0438657404156402E-2</v>
      </c>
      <c r="S50" s="9">
        <v>6.6421216473534668E-3</v>
      </c>
    </row>
    <row r="51" spans="1:19" x14ac:dyDescent="0.25">
      <c r="A51" s="2">
        <v>120</v>
      </c>
      <c r="B51" s="2">
        <v>730</v>
      </c>
      <c r="C51" s="2" t="s">
        <v>91</v>
      </c>
      <c r="D51" s="2">
        <v>0</v>
      </c>
      <c r="E51" s="3" t="s">
        <v>58</v>
      </c>
      <c r="F51" s="3" t="s">
        <v>371</v>
      </c>
      <c r="G51" s="2" t="s">
        <v>12</v>
      </c>
      <c r="H51" s="2" t="s">
        <v>13</v>
      </c>
      <c r="I51" s="2">
        <v>1987</v>
      </c>
      <c r="J51" s="2" t="s">
        <v>14</v>
      </c>
      <c r="K51" s="2">
        <v>36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5.7955092590418644E-2</v>
      </c>
      <c r="Q51" s="7" t="s">
        <v>88</v>
      </c>
      <c r="R51" s="8">
        <v>2.0607291662599891E-2</v>
      </c>
      <c r="S51" s="9">
        <v>6.6615048954504191E-3</v>
      </c>
    </row>
    <row r="52" spans="1:19" x14ac:dyDescent="0.25">
      <c r="A52" s="2">
        <v>122</v>
      </c>
      <c r="B52" s="2">
        <v>605</v>
      </c>
      <c r="C52" s="2" t="s">
        <v>91</v>
      </c>
      <c r="D52" s="2">
        <v>0</v>
      </c>
      <c r="E52" s="3" t="s">
        <v>372</v>
      </c>
      <c r="F52" s="3" t="s">
        <v>373</v>
      </c>
      <c r="G52" s="2" t="s">
        <v>12</v>
      </c>
      <c r="H52" s="2" t="s">
        <v>13</v>
      </c>
      <c r="I52" s="2">
        <v>1986</v>
      </c>
      <c r="J52" s="2" t="s">
        <v>14</v>
      </c>
      <c r="K52" s="2">
        <v>37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5.8206481480738148E-2</v>
      </c>
      <c r="Q52" s="7" t="s">
        <v>88</v>
      </c>
      <c r="R52" s="8">
        <v>2.0858680552919395E-2</v>
      </c>
      <c r="S52" s="9">
        <v>6.6904001701997874E-3</v>
      </c>
    </row>
    <row r="53" spans="1:19" x14ac:dyDescent="0.25">
      <c r="A53" s="2">
        <v>125</v>
      </c>
      <c r="B53" s="2">
        <v>811</v>
      </c>
      <c r="C53" s="2" t="s">
        <v>91</v>
      </c>
      <c r="D53" s="2">
        <v>0</v>
      </c>
      <c r="E53" s="3" t="s">
        <v>374</v>
      </c>
      <c r="F53" s="3" t="s">
        <v>304</v>
      </c>
      <c r="G53" s="2" t="s">
        <v>12</v>
      </c>
      <c r="H53" s="2" t="s">
        <v>13</v>
      </c>
      <c r="I53" s="2">
        <v>1987</v>
      </c>
      <c r="J53" s="2" t="s">
        <v>14</v>
      </c>
      <c r="K53" s="2">
        <v>38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5.8365740740555339E-2</v>
      </c>
      <c r="Q53" s="7" t="s">
        <v>88</v>
      </c>
      <c r="R53" s="8">
        <v>2.1017939812736586E-2</v>
      </c>
      <c r="S53" s="9">
        <v>6.7087058322477409E-3</v>
      </c>
    </row>
    <row r="54" spans="1:19" x14ac:dyDescent="0.25">
      <c r="A54" s="2">
        <v>130</v>
      </c>
      <c r="B54" s="2">
        <v>960</v>
      </c>
      <c r="C54" s="2" t="s">
        <v>91</v>
      </c>
      <c r="D54" s="2">
        <v>0</v>
      </c>
      <c r="E54" s="3" t="s">
        <v>382</v>
      </c>
      <c r="F54" s="3" t="s">
        <v>21</v>
      </c>
      <c r="G54" s="2" t="s">
        <v>12</v>
      </c>
      <c r="H54" s="2" t="s">
        <v>13</v>
      </c>
      <c r="I54" s="2">
        <v>1995</v>
      </c>
      <c r="J54" s="2" t="s">
        <v>14</v>
      </c>
      <c r="K54" s="2">
        <v>39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5.8646180550567806E-2</v>
      </c>
      <c r="Q54" s="7" t="s">
        <v>88</v>
      </c>
      <c r="R54" s="8">
        <v>2.1298379622749053E-2</v>
      </c>
      <c r="S54" s="9">
        <v>6.7409402931687141E-3</v>
      </c>
    </row>
    <row r="55" spans="1:19" x14ac:dyDescent="0.25">
      <c r="A55" s="2">
        <v>131</v>
      </c>
      <c r="B55" s="2">
        <v>844</v>
      </c>
      <c r="C55" s="2" t="s">
        <v>91</v>
      </c>
      <c r="D55" s="2">
        <v>0</v>
      </c>
      <c r="E55" s="3" t="s">
        <v>383</v>
      </c>
      <c r="F55" s="3" t="s">
        <v>384</v>
      </c>
      <c r="G55" s="2" t="s">
        <v>12</v>
      </c>
      <c r="H55" s="2" t="s">
        <v>13</v>
      </c>
      <c r="I55" s="2">
        <v>1986</v>
      </c>
      <c r="J55" s="2" t="s">
        <v>14</v>
      </c>
      <c r="K55" s="2">
        <v>40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5.8689699071692303E-2</v>
      </c>
      <c r="Q55" s="7" t="s">
        <v>88</v>
      </c>
      <c r="R55" s="8">
        <v>2.134189814387355E-2</v>
      </c>
      <c r="S55" s="9">
        <v>6.7459424220335986E-3</v>
      </c>
    </row>
    <row r="56" spans="1:19" x14ac:dyDescent="0.25">
      <c r="A56" s="2">
        <v>133</v>
      </c>
      <c r="B56" s="2">
        <v>977</v>
      </c>
      <c r="C56" s="2" t="s">
        <v>91</v>
      </c>
      <c r="D56" s="2">
        <v>0</v>
      </c>
      <c r="E56" s="3" t="s">
        <v>386</v>
      </c>
      <c r="F56" s="3" t="s">
        <v>55</v>
      </c>
      <c r="G56" s="2" t="s">
        <v>12</v>
      </c>
      <c r="H56" s="2" t="s">
        <v>13</v>
      </c>
      <c r="I56" s="2">
        <v>1993</v>
      </c>
      <c r="J56" s="2" t="s">
        <v>14</v>
      </c>
      <c r="K56" s="2">
        <v>41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5.8881365737761371E-2</v>
      </c>
      <c r="Q56" s="7" t="s">
        <v>88</v>
      </c>
      <c r="R56" s="8">
        <v>2.1533564809942618E-2</v>
      </c>
      <c r="S56" s="9">
        <v>6.7679730733059057E-3</v>
      </c>
    </row>
    <row r="57" spans="1:19" x14ac:dyDescent="0.25">
      <c r="A57" s="2">
        <v>139</v>
      </c>
      <c r="B57" s="2">
        <v>924</v>
      </c>
      <c r="C57" s="2" t="s">
        <v>91</v>
      </c>
      <c r="D57" s="2">
        <v>0</v>
      </c>
      <c r="E57" s="3" t="s">
        <v>392</v>
      </c>
      <c r="F57" s="3" t="s">
        <v>393</v>
      </c>
      <c r="G57" s="2" t="s">
        <v>12</v>
      </c>
      <c r="H57" s="2" t="s">
        <v>13</v>
      </c>
      <c r="I57" s="2">
        <v>1990</v>
      </c>
      <c r="J57" s="2" t="s">
        <v>14</v>
      </c>
      <c r="K57" s="2">
        <v>42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5.9513425927434582E-2</v>
      </c>
      <c r="Q57" s="7" t="s">
        <v>88</v>
      </c>
      <c r="R57" s="8">
        <v>2.2165624999615829E-2</v>
      </c>
      <c r="S57" s="9">
        <v>6.8406236698200671E-3</v>
      </c>
    </row>
    <row r="58" spans="1:19" x14ac:dyDescent="0.25">
      <c r="A58" s="2">
        <v>147</v>
      </c>
      <c r="B58" s="2">
        <v>786</v>
      </c>
      <c r="C58" s="2" t="s">
        <v>91</v>
      </c>
      <c r="D58" s="2">
        <v>0</v>
      </c>
      <c r="E58" s="3" t="s">
        <v>400</v>
      </c>
      <c r="F58" s="3" t="s">
        <v>401</v>
      </c>
      <c r="G58" s="2" t="s">
        <v>12</v>
      </c>
      <c r="H58" s="2" t="s">
        <v>13</v>
      </c>
      <c r="I58" s="2">
        <v>1991</v>
      </c>
      <c r="J58" s="2" t="s">
        <v>14</v>
      </c>
      <c r="K58" s="2">
        <v>43</v>
      </c>
      <c r="L58" s="2" t="s">
        <v>15</v>
      </c>
      <c r="M58" s="2" t="s">
        <v>15</v>
      </c>
      <c r="N58" s="2" t="s">
        <v>11</v>
      </c>
      <c r="O58" s="2" t="s">
        <v>11</v>
      </c>
      <c r="P58" s="6">
        <v>6.1031481476675253E-2</v>
      </c>
      <c r="Q58" s="7" t="s">
        <v>88</v>
      </c>
      <c r="R58" s="8">
        <v>2.3683680548856501E-2</v>
      </c>
      <c r="S58" s="9">
        <v>7.0151128134109493E-3</v>
      </c>
    </row>
    <row r="59" spans="1:19" x14ac:dyDescent="0.25">
      <c r="A59" s="2">
        <v>153</v>
      </c>
      <c r="B59" s="2">
        <v>940</v>
      </c>
      <c r="C59" s="2" t="s">
        <v>91</v>
      </c>
      <c r="D59" s="2">
        <v>0</v>
      </c>
      <c r="E59" s="3" t="s">
        <v>407</v>
      </c>
      <c r="F59" s="3" t="s">
        <v>408</v>
      </c>
      <c r="G59" s="2" t="s">
        <v>12</v>
      </c>
      <c r="H59" s="2" t="s">
        <v>13</v>
      </c>
      <c r="I59" s="2">
        <v>1986</v>
      </c>
      <c r="J59" s="2" t="s">
        <v>14</v>
      </c>
      <c r="K59" s="2">
        <v>44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6.1728240740194451E-2</v>
      </c>
      <c r="Q59" s="7" t="s">
        <v>88</v>
      </c>
      <c r="R59" s="8">
        <v>2.4380439812375698E-2</v>
      </c>
      <c r="S59" s="9">
        <v>7.0952000850798228E-3</v>
      </c>
    </row>
    <row r="60" spans="1:19" x14ac:dyDescent="0.25">
      <c r="A60" s="2">
        <v>154</v>
      </c>
      <c r="B60" s="2">
        <v>852</v>
      </c>
      <c r="C60" s="2" t="s">
        <v>91</v>
      </c>
      <c r="D60" s="2">
        <v>0</v>
      </c>
      <c r="E60" s="3" t="s">
        <v>409</v>
      </c>
      <c r="F60" s="3" t="s">
        <v>410</v>
      </c>
      <c r="G60" s="2" t="s">
        <v>12</v>
      </c>
      <c r="H60" s="2" t="s">
        <v>13</v>
      </c>
      <c r="I60" s="2">
        <v>1992</v>
      </c>
      <c r="J60" s="2" t="s">
        <v>14</v>
      </c>
      <c r="K60" s="2">
        <v>45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6.1796759255230427E-2</v>
      </c>
      <c r="Q60" s="7" t="s">
        <v>88</v>
      </c>
      <c r="R60" s="8">
        <v>2.4448958327411674E-2</v>
      </c>
      <c r="S60" s="9">
        <v>7.1030757764632682E-3</v>
      </c>
    </row>
    <row r="61" spans="1:19" x14ac:dyDescent="0.25">
      <c r="A61" s="2">
        <v>156</v>
      </c>
      <c r="B61" s="2">
        <v>941</v>
      </c>
      <c r="C61" s="2" t="s">
        <v>91</v>
      </c>
      <c r="D61" s="2">
        <v>0</v>
      </c>
      <c r="E61" s="3" t="s">
        <v>411</v>
      </c>
      <c r="F61" s="3" t="s">
        <v>412</v>
      </c>
      <c r="G61" s="2" t="s">
        <v>12</v>
      </c>
      <c r="H61" s="2" t="s">
        <v>13</v>
      </c>
      <c r="I61" s="2">
        <v>1986</v>
      </c>
      <c r="J61" s="2" t="s">
        <v>14</v>
      </c>
      <c r="K61" s="2">
        <v>46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6.2021412035392132E-2</v>
      </c>
      <c r="Q61" s="7" t="s">
        <v>88</v>
      </c>
      <c r="R61" s="8">
        <v>2.4673611107573379E-2</v>
      </c>
      <c r="S61" s="9">
        <v>7.1288979351025444E-3</v>
      </c>
    </row>
    <row r="62" spans="1:19" x14ac:dyDescent="0.25">
      <c r="A62" s="2">
        <v>166</v>
      </c>
      <c r="B62" s="2">
        <v>890</v>
      </c>
      <c r="C62" s="2" t="s">
        <v>91</v>
      </c>
      <c r="D62" s="2">
        <v>0</v>
      </c>
      <c r="E62" s="3" t="s">
        <v>207</v>
      </c>
      <c r="F62" s="3" t="s">
        <v>208</v>
      </c>
      <c r="G62" s="2" t="s">
        <v>12</v>
      </c>
      <c r="H62" s="2" t="s">
        <v>13</v>
      </c>
      <c r="I62" s="2">
        <v>1987</v>
      </c>
      <c r="J62" s="2" t="s">
        <v>14</v>
      </c>
      <c r="K62" s="2">
        <v>47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6.321412036777474E-2</v>
      </c>
      <c r="Q62" s="7" t="s">
        <v>88</v>
      </c>
      <c r="R62" s="8">
        <v>2.5866319439955987E-2</v>
      </c>
      <c r="S62" s="9">
        <v>7.2659908468706604E-3</v>
      </c>
    </row>
    <row r="63" spans="1:19" x14ac:dyDescent="0.25">
      <c r="A63" s="2">
        <v>167</v>
      </c>
      <c r="B63" s="2">
        <v>949</v>
      </c>
      <c r="C63" s="2" t="s">
        <v>91</v>
      </c>
      <c r="D63" s="2">
        <v>0</v>
      </c>
      <c r="E63" s="3" t="s">
        <v>422</v>
      </c>
      <c r="F63" s="3" t="s">
        <v>423</v>
      </c>
      <c r="G63" s="2" t="s">
        <v>12</v>
      </c>
      <c r="H63" s="2" t="s">
        <v>13</v>
      </c>
      <c r="I63" s="2">
        <v>1988</v>
      </c>
      <c r="J63" s="2" t="s">
        <v>14</v>
      </c>
      <c r="K63" s="2">
        <v>48</v>
      </c>
      <c r="L63" s="2" t="s">
        <v>15</v>
      </c>
      <c r="M63" s="2" t="s">
        <v>15</v>
      </c>
      <c r="N63" s="2" t="s">
        <v>11</v>
      </c>
      <c r="O63" s="2" t="s">
        <v>11</v>
      </c>
      <c r="P63" s="6">
        <v>6.3398958329344168E-2</v>
      </c>
      <c r="Q63" s="7" t="s">
        <v>88</v>
      </c>
      <c r="R63" s="8">
        <v>2.6051157401525415E-2</v>
      </c>
      <c r="S63" s="9">
        <v>7.2872365895797903E-3</v>
      </c>
    </row>
    <row r="64" spans="1:19" x14ac:dyDescent="0.25">
      <c r="A64" s="2">
        <v>171</v>
      </c>
      <c r="B64" s="2">
        <v>606</v>
      </c>
      <c r="C64" s="2" t="s">
        <v>91</v>
      </c>
      <c r="D64" s="2" t="s">
        <v>11</v>
      </c>
      <c r="E64" s="3" t="s">
        <v>426</v>
      </c>
      <c r="F64" s="3" t="s">
        <v>427</v>
      </c>
      <c r="G64" s="2" t="s">
        <v>12</v>
      </c>
      <c r="H64" s="2" t="s">
        <v>13</v>
      </c>
      <c r="I64" s="2">
        <v>1995</v>
      </c>
      <c r="J64" s="2" t="s">
        <v>14</v>
      </c>
      <c r="K64" s="2">
        <v>49</v>
      </c>
      <c r="L64" s="2" t="s">
        <v>15</v>
      </c>
      <c r="M64" s="2" t="s">
        <v>15</v>
      </c>
      <c r="N64" s="2" t="s">
        <v>11</v>
      </c>
      <c r="O64" s="2" t="s">
        <v>11</v>
      </c>
      <c r="P64" s="6">
        <v>6.4116087960428558E-2</v>
      </c>
      <c r="Q64" s="7" t="s">
        <v>88</v>
      </c>
      <c r="R64" s="8">
        <v>2.6768287032609805E-2</v>
      </c>
      <c r="S64" s="9">
        <v>7.3696652828078805E-3</v>
      </c>
    </row>
    <row r="65" spans="1:19" x14ac:dyDescent="0.25">
      <c r="A65" s="2">
        <v>173</v>
      </c>
      <c r="B65" s="2">
        <v>874</v>
      </c>
      <c r="C65" s="2" t="s">
        <v>91</v>
      </c>
      <c r="D65" s="2">
        <v>0</v>
      </c>
      <c r="E65" s="3" t="s">
        <v>64</v>
      </c>
      <c r="F65" s="3" t="s">
        <v>430</v>
      </c>
      <c r="G65" s="2" t="s">
        <v>12</v>
      </c>
      <c r="H65" s="2" t="s">
        <v>13</v>
      </c>
      <c r="I65" s="2">
        <v>1989</v>
      </c>
      <c r="J65" s="2" t="s">
        <v>14</v>
      </c>
      <c r="K65" s="2">
        <v>50</v>
      </c>
      <c r="L65" s="2" t="s">
        <v>15</v>
      </c>
      <c r="M65" s="2" t="s">
        <v>15</v>
      </c>
      <c r="N65" s="2" t="s">
        <v>11</v>
      </c>
      <c r="O65" s="2" t="s">
        <v>11</v>
      </c>
      <c r="P65" s="6">
        <v>6.4602430553350132E-2</v>
      </c>
      <c r="Q65" s="7" t="s">
        <v>88</v>
      </c>
      <c r="R65" s="8">
        <v>2.7254629625531379E-2</v>
      </c>
      <c r="S65" s="9">
        <v>7.4255667302701306E-3</v>
      </c>
    </row>
    <row r="66" spans="1:19" x14ac:dyDescent="0.25">
      <c r="A66" s="2">
        <v>183</v>
      </c>
      <c r="B66" s="2">
        <v>754</v>
      </c>
      <c r="C66" s="2" t="s">
        <v>91</v>
      </c>
      <c r="D66" s="2">
        <v>0</v>
      </c>
      <c r="E66" s="3" t="s">
        <v>442</v>
      </c>
      <c r="F66" s="3" t="s">
        <v>55</v>
      </c>
      <c r="G66" s="2" t="s">
        <v>12</v>
      </c>
      <c r="H66" s="2" t="s">
        <v>13</v>
      </c>
      <c r="I66" s="2">
        <v>1992</v>
      </c>
      <c r="J66" s="2" t="s">
        <v>14</v>
      </c>
      <c r="K66" s="2">
        <v>51</v>
      </c>
      <c r="L66" s="2" t="s">
        <v>15</v>
      </c>
      <c r="M66" s="2" t="s">
        <v>15</v>
      </c>
      <c r="N66" s="2" t="s">
        <v>11</v>
      </c>
      <c r="O66" s="2" t="s">
        <v>11</v>
      </c>
      <c r="P66" s="6">
        <v>6.6690277773886919E-2</v>
      </c>
      <c r="Q66" s="7" t="s">
        <v>88</v>
      </c>
      <c r="R66" s="8">
        <v>2.9342476846068166E-2</v>
      </c>
      <c r="S66" s="9">
        <v>7.6655491694122904E-3</v>
      </c>
    </row>
    <row r="67" spans="1:19" x14ac:dyDescent="0.25">
      <c r="A67" s="2">
        <v>190</v>
      </c>
      <c r="B67" s="2">
        <v>950</v>
      </c>
      <c r="C67" s="2" t="s">
        <v>91</v>
      </c>
      <c r="D67" s="2">
        <v>0</v>
      </c>
      <c r="E67" s="3" t="s">
        <v>127</v>
      </c>
      <c r="F67" s="3" t="s">
        <v>445</v>
      </c>
      <c r="G67" s="2" t="s">
        <v>12</v>
      </c>
      <c r="H67" s="2" t="s">
        <v>13</v>
      </c>
      <c r="I67" s="2">
        <v>1992</v>
      </c>
      <c r="J67" s="2" t="s">
        <v>14</v>
      </c>
      <c r="K67" s="2">
        <v>52</v>
      </c>
      <c r="L67" s="2" t="s">
        <v>15</v>
      </c>
      <c r="M67" s="2" t="s">
        <v>15</v>
      </c>
      <c r="N67" s="2" t="s">
        <v>11</v>
      </c>
      <c r="O67" s="2" t="s">
        <v>11</v>
      </c>
      <c r="P67" s="6">
        <v>6.790879629261326E-2</v>
      </c>
      <c r="Q67" s="7" t="s">
        <v>88</v>
      </c>
      <c r="R67" s="8">
        <v>3.0560995364794508E-2</v>
      </c>
      <c r="S67" s="9">
        <v>7.8056087692658926E-3</v>
      </c>
    </row>
    <row r="68" spans="1:19" x14ac:dyDescent="0.25">
      <c r="A68" s="2">
        <v>193</v>
      </c>
      <c r="B68" s="2">
        <v>715</v>
      </c>
      <c r="C68" s="2" t="s">
        <v>91</v>
      </c>
      <c r="D68" s="2">
        <v>0</v>
      </c>
      <c r="E68" s="3" t="s">
        <v>449</v>
      </c>
      <c r="F68" s="3" t="s">
        <v>55</v>
      </c>
      <c r="G68" s="2" t="s">
        <v>12</v>
      </c>
      <c r="H68" s="2" t="s">
        <v>13</v>
      </c>
      <c r="I68" s="2">
        <v>1992</v>
      </c>
      <c r="J68" s="2" t="s">
        <v>14</v>
      </c>
      <c r="K68" s="2">
        <v>53</v>
      </c>
      <c r="L68" s="2" t="s">
        <v>15</v>
      </c>
      <c r="M68" s="2" t="s">
        <v>15</v>
      </c>
      <c r="N68" s="2" t="s">
        <v>11</v>
      </c>
      <c r="O68" s="2" t="s">
        <v>11</v>
      </c>
      <c r="P68" s="6">
        <v>6.877222222101409E-2</v>
      </c>
      <c r="Q68" s="7" t="s">
        <v>88</v>
      </c>
      <c r="R68" s="8">
        <v>3.1424421293195337E-2</v>
      </c>
      <c r="S68" s="9">
        <v>7.9048531288521944E-3</v>
      </c>
    </row>
    <row r="69" spans="1:19" x14ac:dyDescent="0.25">
      <c r="A69" s="2">
        <v>197</v>
      </c>
      <c r="B69" s="2">
        <v>753</v>
      </c>
      <c r="C69" s="2" t="s">
        <v>91</v>
      </c>
      <c r="D69" s="2">
        <v>0</v>
      </c>
      <c r="E69" s="3" t="s">
        <v>453</v>
      </c>
      <c r="F69" s="3" t="s">
        <v>223</v>
      </c>
      <c r="G69" s="2" t="s">
        <v>12</v>
      </c>
      <c r="H69" s="2" t="s">
        <v>13</v>
      </c>
      <c r="I69" s="2">
        <v>1992</v>
      </c>
      <c r="J69" s="2" t="s">
        <v>14</v>
      </c>
      <c r="K69" s="2">
        <v>54</v>
      </c>
      <c r="L69" s="2" t="s">
        <v>15</v>
      </c>
      <c r="M69" s="2" t="s">
        <v>15</v>
      </c>
      <c r="N69" s="2" t="s">
        <v>11</v>
      </c>
      <c r="O69" s="2" t="s">
        <v>11</v>
      </c>
      <c r="P69" s="6">
        <v>6.9613310181011911E-2</v>
      </c>
      <c r="Q69" s="7" t="s">
        <v>88</v>
      </c>
      <c r="R69" s="8">
        <v>3.2265509253193159E-2</v>
      </c>
      <c r="S69" s="9">
        <v>8.0015299058634384E-3</v>
      </c>
    </row>
    <row r="70" spans="1:19" x14ac:dyDescent="0.25">
      <c r="A70" s="2">
        <v>199</v>
      </c>
      <c r="B70" s="2">
        <v>907</v>
      </c>
      <c r="C70" s="2" t="s">
        <v>91</v>
      </c>
      <c r="D70" s="2">
        <v>0</v>
      </c>
      <c r="E70" s="3" t="s">
        <v>204</v>
      </c>
      <c r="F70" s="3" t="s">
        <v>223</v>
      </c>
      <c r="G70" s="2" t="s">
        <v>12</v>
      </c>
      <c r="H70" s="2" t="s">
        <v>13</v>
      </c>
      <c r="I70" s="2">
        <v>1987</v>
      </c>
      <c r="J70" s="2" t="s">
        <v>14</v>
      </c>
      <c r="K70" s="2">
        <v>55</v>
      </c>
      <c r="L70" s="2" t="s">
        <v>15</v>
      </c>
      <c r="M70" s="2" t="s">
        <v>15</v>
      </c>
      <c r="N70" s="2" t="s">
        <v>11</v>
      </c>
      <c r="O70" s="2" t="s">
        <v>11</v>
      </c>
      <c r="P70" s="6">
        <v>7.0243055553874001E-2</v>
      </c>
      <c r="Q70" s="7" t="s">
        <v>88</v>
      </c>
      <c r="R70" s="8">
        <v>3.2895254626055248E-2</v>
      </c>
      <c r="S70" s="9">
        <v>8.0739144314797701E-3</v>
      </c>
    </row>
    <row r="71" spans="1:19" x14ac:dyDescent="0.25">
      <c r="A71" s="2">
        <v>212</v>
      </c>
      <c r="B71" s="2">
        <v>831</v>
      </c>
      <c r="C71" s="2" t="s">
        <v>91</v>
      </c>
      <c r="D71" s="2">
        <v>0</v>
      </c>
      <c r="E71" s="3" t="s">
        <v>473</v>
      </c>
      <c r="F71" s="3" t="s">
        <v>54</v>
      </c>
      <c r="G71" s="2" t="s">
        <v>12</v>
      </c>
      <c r="H71" s="2" t="s">
        <v>13</v>
      </c>
      <c r="I71" s="2">
        <v>1989</v>
      </c>
      <c r="J71" s="2" t="s">
        <v>14</v>
      </c>
      <c r="K71" s="2">
        <v>56</v>
      </c>
      <c r="L71" s="2" t="s">
        <v>15</v>
      </c>
      <c r="M71" s="2" t="s">
        <v>15</v>
      </c>
      <c r="N71" s="2" t="s">
        <v>11</v>
      </c>
      <c r="O71" s="2" t="s">
        <v>11</v>
      </c>
      <c r="P71" s="6">
        <v>7.2947106476931367E-2</v>
      </c>
      <c r="Q71" s="7" t="s">
        <v>88</v>
      </c>
      <c r="R71" s="8">
        <v>3.5599305549112614E-2</v>
      </c>
      <c r="S71" s="9">
        <v>8.3847248824059049E-3</v>
      </c>
    </row>
    <row r="72" spans="1:19" x14ac:dyDescent="0.25">
      <c r="A72" s="2">
        <v>221</v>
      </c>
      <c r="B72" s="2">
        <v>813</v>
      </c>
      <c r="C72" s="2" t="s">
        <v>91</v>
      </c>
      <c r="D72" s="2">
        <v>0</v>
      </c>
      <c r="E72" s="3" t="s">
        <v>484</v>
      </c>
      <c r="F72" s="3" t="s">
        <v>485</v>
      </c>
      <c r="G72" s="2" t="s">
        <v>12</v>
      </c>
      <c r="H72" s="2" t="s">
        <v>13</v>
      </c>
      <c r="I72" s="2">
        <v>1992</v>
      </c>
      <c r="J72" s="2" t="s">
        <v>14</v>
      </c>
      <c r="K72" s="2">
        <v>57</v>
      </c>
      <c r="L72" s="2" t="s">
        <v>15</v>
      </c>
      <c r="M72" s="2" t="s">
        <v>15</v>
      </c>
      <c r="N72" s="2" t="s">
        <v>11</v>
      </c>
      <c r="O72" s="2" t="s">
        <v>11</v>
      </c>
      <c r="P72" s="6">
        <v>7.492106481367955E-2</v>
      </c>
      <c r="Q72" s="7" t="s">
        <v>88</v>
      </c>
      <c r="R72" s="8">
        <v>3.7573263885860797E-2</v>
      </c>
      <c r="S72" s="9">
        <v>8.6116166452505239E-3</v>
      </c>
    </row>
    <row r="73" spans="1:19" x14ac:dyDescent="0.25">
      <c r="A73" s="2">
        <v>228</v>
      </c>
      <c r="B73" s="2">
        <v>910</v>
      </c>
      <c r="C73" s="2" t="s">
        <v>91</v>
      </c>
      <c r="D73" s="2">
        <v>0</v>
      </c>
      <c r="E73" s="3" t="s">
        <v>495</v>
      </c>
      <c r="F73" s="3" t="s">
        <v>496</v>
      </c>
      <c r="G73" s="2" t="s">
        <v>12</v>
      </c>
      <c r="H73" s="2" t="s">
        <v>13</v>
      </c>
      <c r="I73" s="2">
        <v>1993</v>
      </c>
      <c r="J73" s="2" t="s">
        <v>14</v>
      </c>
      <c r="K73" s="2">
        <v>58</v>
      </c>
      <c r="L73" s="2" t="s">
        <v>15</v>
      </c>
      <c r="M73" s="2" t="s">
        <v>15</v>
      </c>
      <c r="N73" s="2" t="s">
        <v>11</v>
      </c>
      <c r="O73" s="2" t="s">
        <v>11</v>
      </c>
      <c r="P73" s="6">
        <v>7.691134259221144E-2</v>
      </c>
      <c r="Q73" s="7" t="s">
        <v>88</v>
      </c>
      <c r="R73" s="8">
        <v>3.9563541664392687E-2</v>
      </c>
      <c r="S73" s="9">
        <v>8.8403842060013164E-3</v>
      </c>
    </row>
    <row r="74" spans="1:19" x14ac:dyDescent="0.25">
      <c r="A74" s="2">
        <v>255</v>
      </c>
      <c r="B74" s="2">
        <v>530</v>
      </c>
      <c r="C74" s="2" t="s">
        <v>91</v>
      </c>
      <c r="D74" s="2" t="s">
        <v>11</v>
      </c>
      <c r="E74" s="3" t="s">
        <v>520</v>
      </c>
      <c r="F74" s="3" t="s">
        <v>521</v>
      </c>
      <c r="G74" s="2" t="s">
        <v>12</v>
      </c>
      <c r="H74" s="2" t="s">
        <v>13</v>
      </c>
      <c r="I74" s="2">
        <v>1990</v>
      </c>
      <c r="J74" s="2" t="s">
        <v>14</v>
      </c>
      <c r="K74" s="2">
        <v>59</v>
      </c>
      <c r="L74" s="2" t="s">
        <v>15</v>
      </c>
      <c r="M74" s="2" t="s">
        <v>15</v>
      </c>
      <c r="N74" s="2" t="s">
        <v>11</v>
      </c>
      <c r="O74" s="2" t="s">
        <v>11</v>
      </c>
      <c r="P74" s="6">
        <v>9.9374189812806435E-2</v>
      </c>
      <c r="Q74" s="7" t="s">
        <v>88</v>
      </c>
      <c r="R74" s="8">
        <v>6.2026388884987682E-2</v>
      </c>
      <c r="S74" s="9">
        <v>1.1422320668138671E-2</v>
      </c>
    </row>
  </sheetData>
  <autoFilter ref="A15:S74" xr:uid="{00000000-0009-0000-0000-00000A000000}">
    <filterColumn colId="16" showButton="0"/>
  </autoFilter>
  <mergeCells count="3">
    <mergeCell ref="A12:S12"/>
    <mergeCell ref="A13:S13"/>
    <mergeCell ref="Q15:R15"/>
  </mergeCells>
  <conditionalFormatting sqref="D15:D74">
    <cfRule type="cellIs" dxfId="13" priority="1" stopIfTrue="1" operator="equal">
      <formula>0</formula>
    </cfRule>
  </conditionalFormatting>
  <conditionalFormatting sqref="F1:F11 F14">
    <cfRule type="cellIs" dxfId="12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1"/>
  <dimension ref="A12:S84"/>
  <sheetViews>
    <sheetView showGridLines="0" zoomScale="85" zoomScaleNormal="85" workbookViewId="0">
      <selection activeCell="A16" sqref="A16:S84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</v>
      </c>
      <c r="B16" s="2">
        <v>711</v>
      </c>
      <c r="C16" s="2" t="s">
        <v>91</v>
      </c>
      <c r="D16" s="2">
        <v>0</v>
      </c>
      <c r="E16" s="3" t="s">
        <v>226</v>
      </c>
      <c r="F16" s="3" t="s">
        <v>227</v>
      </c>
      <c r="G16" s="2" t="s">
        <v>12</v>
      </c>
      <c r="H16" s="2" t="s">
        <v>13</v>
      </c>
      <c r="I16" s="2">
        <v>1978</v>
      </c>
      <c r="J16" s="2" t="s">
        <v>22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3.7347800927818753E-2</v>
      </c>
      <c r="Q16" s="7" t="s">
        <v>88</v>
      </c>
      <c r="R16" s="8">
        <v>0</v>
      </c>
      <c r="S16" s="9">
        <v>4.2928506813584774E-3</v>
      </c>
    </row>
    <row r="17" spans="1:19" x14ac:dyDescent="0.25">
      <c r="A17" s="2">
        <v>19</v>
      </c>
      <c r="B17" s="2">
        <v>513</v>
      </c>
      <c r="C17" s="2" t="s">
        <v>91</v>
      </c>
      <c r="D17" s="2" t="s">
        <v>11</v>
      </c>
      <c r="E17" s="3" t="s">
        <v>251</v>
      </c>
      <c r="F17" s="3" t="s">
        <v>206</v>
      </c>
      <c r="G17" s="2" t="s">
        <v>12</v>
      </c>
      <c r="H17" s="2" t="s">
        <v>13</v>
      </c>
      <c r="I17" s="2">
        <v>1982</v>
      </c>
      <c r="J17" s="2" t="s">
        <v>22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4.4554745370987803E-2</v>
      </c>
      <c r="Q17" s="7" t="s">
        <v>88</v>
      </c>
      <c r="R17" s="8">
        <v>7.2069444431690499E-3</v>
      </c>
      <c r="S17" s="9">
        <v>5.1212351001135407E-3</v>
      </c>
    </row>
    <row r="18" spans="1:19" x14ac:dyDescent="0.25">
      <c r="A18" s="2">
        <v>23</v>
      </c>
      <c r="B18" s="2">
        <v>911</v>
      </c>
      <c r="C18" s="2" t="s">
        <v>91</v>
      </c>
      <c r="D18" s="2">
        <v>0</v>
      </c>
      <c r="E18" s="3" t="s">
        <v>26</v>
      </c>
      <c r="F18" s="3" t="s">
        <v>120</v>
      </c>
      <c r="G18" s="2" t="s">
        <v>12</v>
      </c>
      <c r="H18" s="2" t="s">
        <v>13</v>
      </c>
      <c r="I18" s="2">
        <v>1983</v>
      </c>
      <c r="J18" s="2" t="s">
        <v>22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4.5323726852075197E-2</v>
      </c>
      <c r="Q18" s="7" t="s">
        <v>88</v>
      </c>
      <c r="R18" s="8">
        <v>7.975925924256444E-3</v>
      </c>
      <c r="S18" s="9">
        <v>5.2096237761005979E-3</v>
      </c>
    </row>
    <row r="19" spans="1:19" x14ac:dyDescent="0.25">
      <c r="A19" s="2">
        <v>24</v>
      </c>
      <c r="B19" s="2">
        <v>760</v>
      </c>
      <c r="C19" s="2" t="s">
        <v>91</v>
      </c>
      <c r="D19" s="2">
        <v>0</v>
      </c>
      <c r="E19" s="3" t="s">
        <v>32</v>
      </c>
      <c r="F19" s="3" t="s">
        <v>94</v>
      </c>
      <c r="G19" s="2" t="s">
        <v>12</v>
      </c>
      <c r="H19" s="2" t="s">
        <v>13</v>
      </c>
      <c r="I19" s="2">
        <v>1982</v>
      </c>
      <c r="J19" s="2" t="s">
        <v>22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4.5536111108958721E-2</v>
      </c>
      <c r="Q19" s="7" t="s">
        <v>88</v>
      </c>
      <c r="R19" s="8">
        <v>8.1883101811399683E-3</v>
      </c>
      <c r="S19" s="9">
        <v>5.2340357596504282E-3</v>
      </c>
    </row>
    <row r="20" spans="1:19" x14ac:dyDescent="0.25">
      <c r="A20" s="2">
        <v>27</v>
      </c>
      <c r="B20" s="2">
        <v>908</v>
      </c>
      <c r="C20" s="2" t="s">
        <v>91</v>
      </c>
      <c r="D20" s="2">
        <v>0</v>
      </c>
      <c r="E20" s="3" t="s">
        <v>260</v>
      </c>
      <c r="F20" s="3" t="s">
        <v>261</v>
      </c>
      <c r="G20" s="2" t="s">
        <v>12</v>
      </c>
      <c r="H20" s="2" t="s">
        <v>13</v>
      </c>
      <c r="I20" s="2">
        <v>1979</v>
      </c>
      <c r="J20" s="2" t="s">
        <v>22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4.5875925927248318E-2</v>
      </c>
      <c r="Q20" s="7" t="s">
        <v>88</v>
      </c>
      <c r="R20" s="8">
        <v>8.5281249994295649E-3</v>
      </c>
      <c r="S20" s="9">
        <v>5.2730949341664741E-3</v>
      </c>
    </row>
    <row r="21" spans="1:19" x14ac:dyDescent="0.25">
      <c r="A21" s="2">
        <v>33</v>
      </c>
      <c r="B21" s="2">
        <v>800</v>
      </c>
      <c r="C21" s="2" t="s">
        <v>91</v>
      </c>
      <c r="D21" s="2">
        <v>0</v>
      </c>
      <c r="E21" s="3" t="s">
        <v>268</v>
      </c>
      <c r="F21" s="3" t="s">
        <v>269</v>
      </c>
      <c r="G21" s="2" t="s">
        <v>12</v>
      </c>
      <c r="H21" s="2" t="s">
        <v>13</v>
      </c>
      <c r="I21" s="2">
        <v>1982</v>
      </c>
      <c r="J21" s="2" t="s">
        <v>22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4.6212037035729736E-2</v>
      </c>
      <c r="Q21" s="7" t="s">
        <v>88</v>
      </c>
      <c r="R21" s="8">
        <v>8.8642361079109833E-3</v>
      </c>
      <c r="S21" s="9">
        <v>5.3117283949114646E-3</v>
      </c>
    </row>
    <row r="22" spans="1:19" x14ac:dyDescent="0.25">
      <c r="A22" s="2">
        <v>35</v>
      </c>
      <c r="B22" s="2">
        <v>931</v>
      </c>
      <c r="C22" s="2" t="s">
        <v>91</v>
      </c>
      <c r="D22" s="2">
        <v>0</v>
      </c>
      <c r="E22" s="3" t="s">
        <v>167</v>
      </c>
      <c r="F22" s="3" t="s">
        <v>168</v>
      </c>
      <c r="G22" s="2" t="s">
        <v>12</v>
      </c>
      <c r="H22" s="2" t="s">
        <v>13</v>
      </c>
      <c r="I22" s="2">
        <v>1982</v>
      </c>
      <c r="J22" s="2" t="s">
        <v>22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4.6299305555294268E-2</v>
      </c>
      <c r="Q22" s="7" t="s">
        <v>88</v>
      </c>
      <c r="R22" s="8">
        <v>8.951504627475515E-3</v>
      </c>
      <c r="S22" s="9">
        <v>5.3217592592292263E-3</v>
      </c>
    </row>
    <row r="23" spans="1:19" x14ac:dyDescent="0.25">
      <c r="A23" s="2">
        <v>38</v>
      </c>
      <c r="B23" s="2">
        <v>728</v>
      </c>
      <c r="C23" s="2" t="s">
        <v>91</v>
      </c>
      <c r="D23" s="2">
        <v>0</v>
      </c>
      <c r="E23" s="3" t="s">
        <v>275</v>
      </c>
      <c r="F23" s="3" t="s">
        <v>276</v>
      </c>
      <c r="G23" s="2" t="s">
        <v>12</v>
      </c>
      <c r="H23" s="2" t="s">
        <v>13</v>
      </c>
      <c r="I23" s="2">
        <v>1981</v>
      </c>
      <c r="J23" s="2" t="s">
        <v>22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4.6703472224180587E-2</v>
      </c>
      <c r="Q23" s="7" t="s">
        <v>88</v>
      </c>
      <c r="R23" s="8">
        <v>9.3556712963618338E-3</v>
      </c>
      <c r="S23" s="9">
        <v>5.3682151981816768E-3</v>
      </c>
    </row>
    <row r="24" spans="1:19" x14ac:dyDescent="0.25">
      <c r="A24" s="2">
        <v>49</v>
      </c>
      <c r="B24" s="2">
        <v>519</v>
      </c>
      <c r="C24" s="2" t="s">
        <v>91</v>
      </c>
      <c r="D24" s="2" t="s">
        <v>11</v>
      </c>
      <c r="E24" s="3" t="s">
        <v>174</v>
      </c>
      <c r="F24" s="3" t="s">
        <v>291</v>
      </c>
      <c r="G24" s="2" t="s">
        <v>12</v>
      </c>
      <c r="H24" s="2" t="s">
        <v>13</v>
      </c>
      <c r="I24" s="2">
        <v>1985</v>
      </c>
      <c r="J24" s="2" t="s">
        <v>22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4.8606597221805714E-2</v>
      </c>
      <c r="Q24" s="7" t="s">
        <v>88</v>
      </c>
      <c r="R24" s="8">
        <v>1.1258796293986961E-2</v>
      </c>
      <c r="S24" s="9">
        <v>5.5869651979087035E-3</v>
      </c>
    </row>
    <row r="25" spans="1:19" x14ac:dyDescent="0.25">
      <c r="A25" s="2">
        <v>52</v>
      </c>
      <c r="B25" s="2">
        <v>710</v>
      </c>
      <c r="C25" s="2" t="s">
        <v>91</v>
      </c>
      <c r="D25" s="2" t="s">
        <v>29</v>
      </c>
      <c r="E25" s="3" t="s">
        <v>295</v>
      </c>
      <c r="F25" s="3" t="s">
        <v>296</v>
      </c>
      <c r="G25" s="2" t="s">
        <v>12</v>
      </c>
      <c r="H25" s="2" t="s">
        <v>13</v>
      </c>
      <c r="I25" s="2">
        <v>1981</v>
      </c>
      <c r="J25" s="2" t="s">
        <v>22</v>
      </c>
      <c r="K25" s="2">
        <v>10</v>
      </c>
      <c r="L25" s="2" t="s">
        <v>30</v>
      </c>
      <c r="M25" s="2">
        <v>1</v>
      </c>
      <c r="N25" s="2" t="s">
        <v>11</v>
      </c>
      <c r="O25" s="2" t="s">
        <v>11</v>
      </c>
      <c r="P25" s="6">
        <v>4.9169791665917728E-2</v>
      </c>
      <c r="Q25" s="7" t="s">
        <v>88</v>
      </c>
      <c r="R25" s="8">
        <v>1.1821990738098975E-2</v>
      </c>
      <c r="S25" s="9">
        <v>5.6517001914847967E-3</v>
      </c>
    </row>
    <row r="26" spans="1:19" x14ac:dyDescent="0.25">
      <c r="A26" s="2">
        <v>55</v>
      </c>
      <c r="B26" s="2">
        <v>797</v>
      </c>
      <c r="C26" s="2" t="s">
        <v>91</v>
      </c>
      <c r="D26" s="2">
        <v>0</v>
      </c>
      <c r="E26" s="3" t="s">
        <v>48</v>
      </c>
      <c r="F26" s="3" t="s">
        <v>300</v>
      </c>
      <c r="G26" s="2" t="s">
        <v>12</v>
      </c>
      <c r="H26" s="2" t="s">
        <v>13</v>
      </c>
      <c r="I26" s="2">
        <v>1978</v>
      </c>
      <c r="J26" s="2" t="s">
        <v>22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5.0104282403481193E-2</v>
      </c>
      <c r="Q26" s="7" t="s">
        <v>88</v>
      </c>
      <c r="R26" s="8">
        <v>1.275648147566244E-2</v>
      </c>
      <c r="S26" s="9">
        <v>5.7591129199403672E-3</v>
      </c>
    </row>
    <row r="27" spans="1:19" x14ac:dyDescent="0.25">
      <c r="A27" s="2">
        <v>58</v>
      </c>
      <c r="B27" s="2">
        <v>514</v>
      </c>
      <c r="C27" s="2" t="s">
        <v>91</v>
      </c>
      <c r="D27" s="2" t="s">
        <v>11</v>
      </c>
      <c r="E27" s="3" t="s">
        <v>101</v>
      </c>
      <c r="F27" s="3" t="s">
        <v>305</v>
      </c>
      <c r="G27" s="2" t="s">
        <v>12</v>
      </c>
      <c r="H27" s="2" t="s">
        <v>13</v>
      </c>
      <c r="I27" s="2">
        <v>1985</v>
      </c>
      <c r="J27" s="2" t="s">
        <v>22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5.0731365736282896E-2</v>
      </c>
      <c r="Q27" s="7" t="s">
        <v>88</v>
      </c>
      <c r="R27" s="8">
        <v>1.3383564808464143E-2</v>
      </c>
      <c r="S27" s="9">
        <v>5.8311914639405634E-3</v>
      </c>
    </row>
    <row r="28" spans="1:19" x14ac:dyDescent="0.25">
      <c r="A28" s="2">
        <v>65</v>
      </c>
      <c r="B28" s="2">
        <v>969</v>
      </c>
      <c r="C28" s="2" t="s">
        <v>91</v>
      </c>
      <c r="D28" s="2">
        <v>0</v>
      </c>
      <c r="E28" s="3" t="s">
        <v>100</v>
      </c>
      <c r="F28" s="3" t="s">
        <v>223</v>
      </c>
      <c r="G28" s="2" t="s">
        <v>12</v>
      </c>
      <c r="H28" s="2" t="s">
        <v>13</v>
      </c>
      <c r="I28" s="2">
        <v>1983</v>
      </c>
      <c r="J28" s="2" t="s">
        <v>22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5.1656828698469326E-2</v>
      </c>
      <c r="Q28" s="7" t="s">
        <v>88</v>
      </c>
      <c r="R28" s="8">
        <v>1.4309027770650573E-2</v>
      </c>
      <c r="S28" s="9">
        <v>5.93756651706544E-3</v>
      </c>
    </row>
    <row r="29" spans="1:19" x14ac:dyDescent="0.25">
      <c r="A29" s="2">
        <v>66</v>
      </c>
      <c r="B29" s="2">
        <v>880</v>
      </c>
      <c r="C29" s="2" t="s">
        <v>91</v>
      </c>
      <c r="D29" s="2">
        <v>0</v>
      </c>
      <c r="E29" s="3" t="s">
        <v>61</v>
      </c>
      <c r="F29" s="3" t="s">
        <v>38</v>
      </c>
      <c r="G29" s="2" t="s">
        <v>12</v>
      </c>
      <c r="H29" s="2" t="s">
        <v>13</v>
      </c>
      <c r="I29" s="2">
        <v>1984</v>
      </c>
      <c r="J29" s="2" t="s">
        <v>22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5.1681597222341225E-2</v>
      </c>
      <c r="Q29" s="7" t="s">
        <v>88</v>
      </c>
      <c r="R29" s="8">
        <v>1.4333796294522472E-2</v>
      </c>
      <c r="S29" s="9">
        <v>5.9404134738323252E-3</v>
      </c>
    </row>
    <row r="30" spans="1:19" x14ac:dyDescent="0.25">
      <c r="A30" s="2">
        <v>68</v>
      </c>
      <c r="B30" s="2">
        <v>978</v>
      </c>
      <c r="C30" s="2" t="s">
        <v>91</v>
      </c>
      <c r="D30" s="2">
        <v>0</v>
      </c>
      <c r="E30" s="3" t="s">
        <v>318</v>
      </c>
      <c r="F30" s="3" t="s">
        <v>319</v>
      </c>
      <c r="G30" s="2" t="s">
        <v>12</v>
      </c>
      <c r="H30" s="2" t="s">
        <v>13</v>
      </c>
      <c r="I30" s="2">
        <v>1981</v>
      </c>
      <c r="J30" s="2" t="s">
        <v>22</v>
      </c>
      <c r="K30" s="2">
        <v>15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5.174884259031387E-2</v>
      </c>
      <c r="Q30" s="7" t="s">
        <v>88</v>
      </c>
      <c r="R30" s="8">
        <v>1.4401041662495118E-2</v>
      </c>
      <c r="S30" s="9">
        <v>5.9481428264728589E-3</v>
      </c>
    </row>
    <row r="31" spans="1:19" x14ac:dyDescent="0.25">
      <c r="A31" s="2">
        <v>69</v>
      </c>
      <c r="B31" s="2">
        <v>886</v>
      </c>
      <c r="C31" s="2" t="s">
        <v>91</v>
      </c>
      <c r="D31" s="2">
        <v>0</v>
      </c>
      <c r="E31" s="3" t="s">
        <v>320</v>
      </c>
      <c r="F31" s="3" t="s">
        <v>321</v>
      </c>
      <c r="G31" s="2" t="s">
        <v>12</v>
      </c>
      <c r="H31" s="2" t="s">
        <v>13</v>
      </c>
      <c r="I31" s="2">
        <v>1977</v>
      </c>
      <c r="J31" s="2" t="s">
        <v>22</v>
      </c>
      <c r="K31" s="2">
        <v>16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5.1788310185656883E-2</v>
      </c>
      <c r="Q31" s="7" t="s">
        <v>88</v>
      </c>
      <c r="R31" s="8">
        <v>1.444050925783813E-2</v>
      </c>
      <c r="S31" s="9">
        <v>5.9526793316846995E-3</v>
      </c>
    </row>
    <row r="32" spans="1:19" x14ac:dyDescent="0.25">
      <c r="A32" s="2">
        <v>77</v>
      </c>
      <c r="B32" s="2">
        <v>742</v>
      </c>
      <c r="C32" s="2" t="s">
        <v>91</v>
      </c>
      <c r="D32" s="2">
        <v>0</v>
      </c>
      <c r="E32" s="3" t="s">
        <v>327</v>
      </c>
      <c r="F32" s="3" t="s">
        <v>328</v>
      </c>
      <c r="G32" s="2" t="s">
        <v>12</v>
      </c>
      <c r="H32" s="2" t="s">
        <v>13</v>
      </c>
      <c r="I32" s="2">
        <v>1982</v>
      </c>
      <c r="J32" s="2" t="s">
        <v>22</v>
      </c>
      <c r="K32" s="2">
        <v>17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5.2677083331218455E-2</v>
      </c>
      <c r="Q32" s="7" t="s">
        <v>88</v>
      </c>
      <c r="R32" s="8">
        <v>1.5329282403399702E-2</v>
      </c>
      <c r="S32" s="9">
        <v>6.0548371645078687E-3</v>
      </c>
    </row>
    <row r="33" spans="1:19" x14ac:dyDescent="0.25">
      <c r="A33" s="2">
        <v>81</v>
      </c>
      <c r="B33" s="2">
        <v>861</v>
      </c>
      <c r="C33" s="2" t="s">
        <v>91</v>
      </c>
      <c r="D33" s="2">
        <v>0</v>
      </c>
      <c r="E33" s="3" t="s">
        <v>173</v>
      </c>
      <c r="F33" s="3" t="s">
        <v>160</v>
      </c>
      <c r="G33" s="2" t="s">
        <v>12</v>
      </c>
      <c r="H33" s="2" t="s">
        <v>13</v>
      </c>
      <c r="I33" s="2">
        <v>1976</v>
      </c>
      <c r="J33" s="2" t="s">
        <v>22</v>
      </c>
      <c r="K33" s="2">
        <v>18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5.369016203621868E-2</v>
      </c>
      <c r="Q33" s="7" t="s">
        <v>88</v>
      </c>
      <c r="R33" s="8">
        <v>1.6342361108399928E-2</v>
      </c>
      <c r="S33" s="9">
        <v>6.1712829926688145E-3</v>
      </c>
    </row>
    <row r="34" spans="1:19" x14ac:dyDescent="0.25">
      <c r="A34" s="2">
        <v>83</v>
      </c>
      <c r="B34" s="2">
        <v>853</v>
      </c>
      <c r="C34" s="2" t="s">
        <v>91</v>
      </c>
      <c r="D34" s="2">
        <v>0</v>
      </c>
      <c r="E34" s="3" t="s">
        <v>193</v>
      </c>
      <c r="F34" s="3" t="s">
        <v>334</v>
      </c>
      <c r="G34" s="2" t="s">
        <v>12</v>
      </c>
      <c r="H34" s="2" t="s">
        <v>13</v>
      </c>
      <c r="I34" s="2">
        <v>1984</v>
      </c>
      <c r="J34" s="2" t="s">
        <v>22</v>
      </c>
      <c r="K34" s="2">
        <v>19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5.4013310182199348E-2</v>
      </c>
      <c r="Q34" s="7" t="s">
        <v>88</v>
      </c>
      <c r="R34" s="8">
        <v>1.6665509254380595E-2</v>
      </c>
      <c r="S34" s="9">
        <v>6.208426457724063E-3</v>
      </c>
    </row>
    <row r="35" spans="1:19" x14ac:dyDescent="0.25">
      <c r="A35" s="2">
        <v>85</v>
      </c>
      <c r="B35" s="2">
        <v>825</v>
      </c>
      <c r="C35" s="2" t="s">
        <v>91</v>
      </c>
      <c r="D35" s="2">
        <v>0</v>
      </c>
      <c r="E35" s="3" t="s">
        <v>178</v>
      </c>
      <c r="F35" s="3" t="s">
        <v>336</v>
      </c>
      <c r="G35" s="2" t="s">
        <v>12</v>
      </c>
      <c r="H35" s="2" t="s">
        <v>13</v>
      </c>
      <c r="I35" s="2">
        <v>1983</v>
      </c>
      <c r="J35" s="2" t="s">
        <v>22</v>
      </c>
      <c r="K35" s="2">
        <v>20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5.4129861106048338E-2</v>
      </c>
      <c r="Q35" s="7" t="s">
        <v>88</v>
      </c>
      <c r="R35" s="8">
        <v>1.6782060178229585E-2</v>
      </c>
      <c r="S35" s="9">
        <v>6.2218231156377403E-3</v>
      </c>
    </row>
    <row r="36" spans="1:19" x14ac:dyDescent="0.25">
      <c r="A36" s="2">
        <v>86</v>
      </c>
      <c r="B36" s="2">
        <v>999</v>
      </c>
      <c r="C36" s="2" t="s">
        <v>91</v>
      </c>
      <c r="D36" s="2">
        <v>0</v>
      </c>
      <c r="E36" s="3" t="s">
        <v>42</v>
      </c>
      <c r="F36" s="3" t="s">
        <v>192</v>
      </c>
      <c r="G36" s="2" t="s">
        <v>12</v>
      </c>
      <c r="H36" s="2" t="s">
        <v>13</v>
      </c>
      <c r="I36" s="2">
        <v>1978</v>
      </c>
      <c r="J36" s="2" t="s">
        <v>22</v>
      </c>
      <c r="K36" s="2">
        <v>21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5.4290046296955552E-2</v>
      </c>
      <c r="Q36" s="7" t="s">
        <v>88</v>
      </c>
      <c r="R36" s="8">
        <v>1.6942245369136799E-2</v>
      </c>
      <c r="S36" s="9">
        <v>6.240235206546616E-3</v>
      </c>
    </row>
    <row r="37" spans="1:19" x14ac:dyDescent="0.25">
      <c r="A37" s="2">
        <v>90</v>
      </c>
      <c r="B37" s="2">
        <v>823</v>
      </c>
      <c r="C37" s="2" t="s">
        <v>91</v>
      </c>
      <c r="D37" s="2">
        <v>0</v>
      </c>
      <c r="E37" s="3" t="s">
        <v>341</v>
      </c>
      <c r="F37" s="3" t="s">
        <v>36</v>
      </c>
      <c r="G37" s="2" t="s">
        <v>12</v>
      </c>
      <c r="H37" s="2" t="s">
        <v>13</v>
      </c>
      <c r="I37" s="2">
        <v>1983</v>
      </c>
      <c r="J37" s="2" t="s">
        <v>22</v>
      </c>
      <c r="K37" s="2">
        <v>22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5.4571527776715811E-2</v>
      </c>
      <c r="Q37" s="7" t="s">
        <v>88</v>
      </c>
      <c r="R37" s="8">
        <v>1.7223726848897059E-2</v>
      </c>
      <c r="S37" s="9">
        <v>6.2725893996225073E-3</v>
      </c>
    </row>
    <row r="38" spans="1:19" x14ac:dyDescent="0.25">
      <c r="A38" s="2">
        <v>91</v>
      </c>
      <c r="B38" s="2">
        <v>592</v>
      </c>
      <c r="C38" s="2" t="s">
        <v>91</v>
      </c>
      <c r="D38" s="2" t="s">
        <v>11</v>
      </c>
      <c r="E38" s="3" t="s">
        <v>183</v>
      </c>
      <c r="F38" s="3" t="s">
        <v>342</v>
      </c>
      <c r="G38" s="2" t="s">
        <v>12</v>
      </c>
      <c r="H38" s="2" t="s">
        <v>13</v>
      </c>
      <c r="I38" s="2">
        <v>1982</v>
      </c>
      <c r="J38" s="2" t="s">
        <v>22</v>
      </c>
      <c r="K38" s="2">
        <v>23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5.4675231476721819E-2</v>
      </c>
      <c r="Q38" s="7" t="s">
        <v>88</v>
      </c>
      <c r="R38" s="8">
        <v>1.7327430548903067E-2</v>
      </c>
      <c r="S38" s="9">
        <v>6.2845093651404393E-3</v>
      </c>
    </row>
    <row r="39" spans="1:19" x14ac:dyDescent="0.25">
      <c r="A39" s="2">
        <v>94</v>
      </c>
      <c r="B39" s="2">
        <v>775</v>
      </c>
      <c r="C39" s="2" t="s">
        <v>91</v>
      </c>
      <c r="D39" s="2">
        <v>0</v>
      </c>
      <c r="E39" s="3" t="s">
        <v>107</v>
      </c>
      <c r="F39" s="3" t="s">
        <v>41</v>
      </c>
      <c r="G39" s="2" t="s">
        <v>12</v>
      </c>
      <c r="H39" s="2" t="s">
        <v>13</v>
      </c>
      <c r="I39" s="2">
        <v>1976</v>
      </c>
      <c r="J39" s="2" t="s">
        <v>22</v>
      </c>
      <c r="K39" s="2">
        <v>24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5.4912384257477242E-2</v>
      </c>
      <c r="Q39" s="7" t="s">
        <v>88</v>
      </c>
      <c r="R39" s="8">
        <v>1.756458332965849E-2</v>
      </c>
      <c r="S39" s="9">
        <v>6.3117683054571549E-3</v>
      </c>
    </row>
    <row r="40" spans="1:19" x14ac:dyDescent="0.25">
      <c r="A40" s="2">
        <v>96</v>
      </c>
      <c r="B40" s="2">
        <v>745</v>
      </c>
      <c r="C40" s="2" t="s">
        <v>91</v>
      </c>
      <c r="D40" s="2" t="s">
        <v>11</v>
      </c>
      <c r="E40" s="3" t="s">
        <v>346</v>
      </c>
      <c r="F40" s="3" t="s">
        <v>347</v>
      </c>
      <c r="G40" s="2" t="s">
        <v>12</v>
      </c>
      <c r="H40" s="2" t="s">
        <v>13</v>
      </c>
      <c r="I40" s="2">
        <v>1978</v>
      </c>
      <c r="J40" s="2" t="s">
        <v>22</v>
      </c>
      <c r="K40" s="2">
        <v>25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5.5119097218266688E-2</v>
      </c>
      <c r="Q40" s="7" t="s">
        <v>88</v>
      </c>
      <c r="R40" s="8">
        <v>1.7771296290447935E-2</v>
      </c>
      <c r="S40" s="9">
        <v>6.335528415892723E-3</v>
      </c>
    </row>
    <row r="41" spans="1:19" x14ac:dyDescent="0.25">
      <c r="A41" s="2">
        <v>99</v>
      </c>
      <c r="B41" s="2">
        <v>849</v>
      </c>
      <c r="C41" s="2" t="s">
        <v>91</v>
      </c>
      <c r="D41" s="2">
        <v>0</v>
      </c>
      <c r="E41" s="3" t="s">
        <v>348</v>
      </c>
      <c r="F41" s="3" t="s">
        <v>220</v>
      </c>
      <c r="G41" s="2" t="s">
        <v>12</v>
      </c>
      <c r="H41" s="2" t="s">
        <v>13</v>
      </c>
      <c r="I41" s="2">
        <v>1977</v>
      </c>
      <c r="J41" s="2" t="s">
        <v>22</v>
      </c>
      <c r="K41" s="2">
        <v>26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5.5351041664835066E-2</v>
      </c>
      <c r="Q41" s="7" t="s">
        <v>88</v>
      </c>
      <c r="R41" s="8">
        <v>1.8003240737016313E-2</v>
      </c>
      <c r="S41" s="9">
        <v>6.3621886971074789E-3</v>
      </c>
    </row>
    <row r="42" spans="1:19" x14ac:dyDescent="0.25">
      <c r="A42" s="2">
        <v>101</v>
      </c>
      <c r="B42" s="2">
        <v>893</v>
      </c>
      <c r="C42" s="2" t="s">
        <v>91</v>
      </c>
      <c r="D42" s="2">
        <v>0</v>
      </c>
      <c r="E42" s="3" t="s">
        <v>349</v>
      </c>
      <c r="F42" s="3" t="s">
        <v>172</v>
      </c>
      <c r="G42" s="2" t="s">
        <v>12</v>
      </c>
      <c r="H42" s="2" t="s">
        <v>13</v>
      </c>
      <c r="I42" s="2">
        <v>1984</v>
      </c>
      <c r="J42" s="2" t="s">
        <v>22</v>
      </c>
      <c r="K42" s="2">
        <v>27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5.5378819444740657E-2</v>
      </c>
      <c r="Q42" s="7" t="s">
        <v>88</v>
      </c>
      <c r="R42" s="8">
        <v>1.8031018516921904E-2</v>
      </c>
      <c r="S42" s="9">
        <v>6.36538154537249E-3</v>
      </c>
    </row>
    <row r="43" spans="1:19" x14ac:dyDescent="0.25">
      <c r="A43" s="2">
        <v>102</v>
      </c>
      <c r="B43" s="2">
        <v>922</v>
      </c>
      <c r="C43" s="2" t="s">
        <v>91</v>
      </c>
      <c r="D43" s="2">
        <v>0</v>
      </c>
      <c r="E43" s="3" t="s">
        <v>350</v>
      </c>
      <c r="F43" s="3" t="s">
        <v>351</v>
      </c>
      <c r="G43" s="2" t="s">
        <v>12</v>
      </c>
      <c r="H43" s="2" t="s">
        <v>13</v>
      </c>
      <c r="I43" s="2">
        <v>1976</v>
      </c>
      <c r="J43" s="2" t="s">
        <v>22</v>
      </c>
      <c r="K43" s="2">
        <v>28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5.5513425926619675E-2</v>
      </c>
      <c r="Q43" s="7" t="s">
        <v>88</v>
      </c>
      <c r="R43" s="8">
        <v>1.8165624998800922E-2</v>
      </c>
      <c r="S43" s="9">
        <v>6.3808535547838713E-3</v>
      </c>
    </row>
    <row r="44" spans="1:19" x14ac:dyDescent="0.25">
      <c r="A44" s="2">
        <v>104</v>
      </c>
      <c r="B44" s="2">
        <v>834</v>
      </c>
      <c r="C44" s="2" t="s">
        <v>91</v>
      </c>
      <c r="D44" s="2">
        <v>0</v>
      </c>
      <c r="E44" s="3" t="s">
        <v>353</v>
      </c>
      <c r="F44" s="3" t="s">
        <v>354</v>
      </c>
      <c r="G44" s="2" t="s">
        <v>12</v>
      </c>
      <c r="H44" s="2" t="s">
        <v>13</v>
      </c>
      <c r="I44" s="2">
        <v>1976</v>
      </c>
      <c r="J44" s="2" t="s">
        <v>22</v>
      </c>
      <c r="K44" s="2">
        <v>29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5.5679745368252043E-2</v>
      </c>
      <c r="Q44" s="7" t="s">
        <v>88</v>
      </c>
      <c r="R44" s="8">
        <v>1.833194444043329E-2</v>
      </c>
      <c r="S44" s="9">
        <v>6.3999707319829938E-3</v>
      </c>
    </row>
    <row r="45" spans="1:19" x14ac:dyDescent="0.25">
      <c r="A45" s="2">
        <v>106</v>
      </c>
      <c r="B45" s="2">
        <v>776</v>
      </c>
      <c r="C45" s="2" t="s">
        <v>91</v>
      </c>
      <c r="D45" s="2">
        <v>0</v>
      </c>
      <c r="E45" s="3" t="s">
        <v>115</v>
      </c>
      <c r="F45" s="3" t="s">
        <v>355</v>
      </c>
      <c r="G45" s="2" t="s">
        <v>12</v>
      </c>
      <c r="H45" s="2" t="s">
        <v>13</v>
      </c>
      <c r="I45" s="2">
        <v>1979</v>
      </c>
      <c r="J45" s="2" t="s">
        <v>22</v>
      </c>
      <c r="K45" s="2">
        <v>30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5.5944791667570826E-2</v>
      </c>
      <c r="Q45" s="7" t="s">
        <v>88</v>
      </c>
      <c r="R45" s="8">
        <v>1.8596990739752073E-2</v>
      </c>
      <c r="S45" s="9">
        <v>6.4304358238587165E-3</v>
      </c>
    </row>
    <row r="46" spans="1:19" x14ac:dyDescent="0.25">
      <c r="A46" s="2">
        <v>107</v>
      </c>
      <c r="B46" s="2">
        <v>637</v>
      </c>
      <c r="C46" s="2" t="s">
        <v>91</v>
      </c>
      <c r="D46" s="2">
        <v>0</v>
      </c>
      <c r="E46" s="3" t="s">
        <v>39</v>
      </c>
      <c r="F46" s="3" t="s">
        <v>356</v>
      </c>
      <c r="G46" s="2" t="s">
        <v>12</v>
      </c>
      <c r="H46" s="2" t="s">
        <v>13</v>
      </c>
      <c r="I46" s="2">
        <v>1978</v>
      </c>
      <c r="J46" s="2" t="s">
        <v>22</v>
      </c>
      <c r="K46" s="2">
        <v>31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5.6085069445543922E-2</v>
      </c>
      <c r="Q46" s="7" t="s">
        <v>88</v>
      </c>
      <c r="R46" s="8">
        <v>1.873726851772517E-2</v>
      </c>
      <c r="S46" s="9">
        <v>6.4465597063843591E-3</v>
      </c>
    </row>
    <row r="47" spans="1:19" x14ac:dyDescent="0.25">
      <c r="A47" s="2">
        <v>111</v>
      </c>
      <c r="B47" s="2">
        <v>840</v>
      </c>
      <c r="C47" s="2" t="s">
        <v>91</v>
      </c>
      <c r="D47" s="2">
        <v>0</v>
      </c>
      <c r="E47" s="3" t="s">
        <v>43</v>
      </c>
      <c r="F47" s="3" t="s">
        <v>108</v>
      </c>
      <c r="G47" s="2" t="s">
        <v>12</v>
      </c>
      <c r="H47" s="2" t="s">
        <v>13</v>
      </c>
      <c r="I47" s="2">
        <v>1981</v>
      </c>
      <c r="J47" s="2" t="s">
        <v>22</v>
      </c>
      <c r="K47" s="2">
        <v>32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5.6315740737773012E-2</v>
      </c>
      <c r="Q47" s="7" t="s">
        <v>88</v>
      </c>
      <c r="R47" s="8">
        <v>1.896793980995426E-2</v>
      </c>
      <c r="S47" s="9">
        <v>6.4730736480198871E-3</v>
      </c>
    </row>
    <row r="48" spans="1:19" x14ac:dyDescent="0.25">
      <c r="A48" s="2">
        <v>115</v>
      </c>
      <c r="B48" s="2">
        <v>803</v>
      </c>
      <c r="C48" s="2" t="s">
        <v>91</v>
      </c>
      <c r="D48" s="2" t="s">
        <v>29</v>
      </c>
      <c r="E48" s="3" t="s">
        <v>364</v>
      </c>
      <c r="F48" s="3" t="s">
        <v>365</v>
      </c>
      <c r="G48" s="2" t="s">
        <v>12</v>
      </c>
      <c r="H48" s="2" t="s">
        <v>13</v>
      </c>
      <c r="I48" s="2">
        <v>1979</v>
      </c>
      <c r="J48" s="2" t="s">
        <v>22</v>
      </c>
      <c r="K48" s="2">
        <v>33</v>
      </c>
      <c r="L48" s="2" t="s">
        <v>30</v>
      </c>
      <c r="M48" s="2">
        <v>3</v>
      </c>
      <c r="N48" s="2" t="s">
        <v>11</v>
      </c>
      <c r="O48" s="2" t="s">
        <v>11</v>
      </c>
      <c r="P48" s="6">
        <v>5.6978472217451781E-2</v>
      </c>
      <c r="Q48" s="7" t="s">
        <v>88</v>
      </c>
      <c r="R48" s="8">
        <v>1.9630671289633028E-2</v>
      </c>
      <c r="S48" s="9">
        <v>6.5492496801668717E-3</v>
      </c>
    </row>
    <row r="49" spans="1:19" x14ac:dyDescent="0.25">
      <c r="A49" s="2">
        <v>116</v>
      </c>
      <c r="B49" s="2">
        <v>793</v>
      </c>
      <c r="C49" s="2" t="s">
        <v>91</v>
      </c>
      <c r="D49" s="2">
        <v>0</v>
      </c>
      <c r="E49" s="3" t="s">
        <v>80</v>
      </c>
      <c r="F49" s="3" t="s">
        <v>130</v>
      </c>
      <c r="G49" s="2" t="s">
        <v>12</v>
      </c>
      <c r="H49" s="2" t="s">
        <v>13</v>
      </c>
      <c r="I49" s="2">
        <v>1978</v>
      </c>
      <c r="J49" s="2" t="s">
        <v>22</v>
      </c>
      <c r="K49" s="2">
        <v>34</v>
      </c>
      <c r="L49" s="2" t="s">
        <v>15</v>
      </c>
      <c r="M49" s="2" t="s">
        <v>15</v>
      </c>
      <c r="N49" s="2" t="s">
        <v>11</v>
      </c>
      <c r="O49" s="2" t="s">
        <v>11</v>
      </c>
      <c r="P49" s="6">
        <v>5.7043171291297767E-2</v>
      </c>
      <c r="Q49" s="7" t="s">
        <v>88</v>
      </c>
      <c r="R49" s="8">
        <v>1.9695370363479014E-2</v>
      </c>
      <c r="S49" s="9">
        <v>6.5566863553215829E-3</v>
      </c>
    </row>
    <row r="50" spans="1:19" x14ac:dyDescent="0.25">
      <c r="A50" s="2">
        <v>123</v>
      </c>
      <c r="B50" s="2">
        <v>572</v>
      </c>
      <c r="C50" s="2" t="s">
        <v>91</v>
      </c>
      <c r="D50" s="2" t="s">
        <v>11</v>
      </c>
      <c r="E50" s="3" t="s">
        <v>201</v>
      </c>
      <c r="F50" s="3" t="s">
        <v>181</v>
      </c>
      <c r="G50" s="2" t="s">
        <v>12</v>
      </c>
      <c r="H50" s="2" t="s">
        <v>13</v>
      </c>
      <c r="I50" s="2">
        <v>1978</v>
      </c>
      <c r="J50" s="2" t="s">
        <v>22</v>
      </c>
      <c r="K50" s="2">
        <v>35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5.8246527776645962E-2</v>
      </c>
      <c r="Q50" s="7" t="s">
        <v>88</v>
      </c>
      <c r="R50" s="8">
        <v>2.0898726848827209E-2</v>
      </c>
      <c r="S50" s="9">
        <v>6.6950031927179273E-3</v>
      </c>
    </row>
    <row r="51" spans="1:19" x14ac:dyDescent="0.25">
      <c r="A51" s="2">
        <v>128</v>
      </c>
      <c r="B51" s="2">
        <v>889</v>
      </c>
      <c r="C51" s="2" t="s">
        <v>91</v>
      </c>
      <c r="D51" s="2">
        <v>0</v>
      </c>
      <c r="E51" s="3" t="s">
        <v>378</v>
      </c>
      <c r="F51" s="3" t="s">
        <v>379</v>
      </c>
      <c r="G51" s="2" t="s">
        <v>12</v>
      </c>
      <c r="H51" s="2" t="s">
        <v>13</v>
      </c>
      <c r="I51" s="2">
        <v>1976</v>
      </c>
      <c r="J51" s="2" t="s">
        <v>22</v>
      </c>
      <c r="K51" s="2">
        <v>36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5.8606134254659992E-2</v>
      </c>
      <c r="Q51" s="7" t="s">
        <v>88</v>
      </c>
      <c r="R51" s="8">
        <v>2.1258333326841239E-2</v>
      </c>
      <c r="S51" s="9">
        <v>6.7363372706505742E-3</v>
      </c>
    </row>
    <row r="52" spans="1:19" x14ac:dyDescent="0.25">
      <c r="A52" s="2">
        <v>137</v>
      </c>
      <c r="B52" s="2">
        <v>917</v>
      </c>
      <c r="C52" s="2" t="s">
        <v>91</v>
      </c>
      <c r="D52" s="2">
        <v>0</v>
      </c>
      <c r="E52" s="3" t="s">
        <v>390</v>
      </c>
      <c r="F52" s="3" t="s">
        <v>391</v>
      </c>
      <c r="G52" s="2" t="s">
        <v>12</v>
      </c>
      <c r="H52" s="2" t="s">
        <v>13</v>
      </c>
      <c r="I52" s="2">
        <v>1979</v>
      </c>
      <c r="J52" s="2" t="s">
        <v>22</v>
      </c>
      <c r="K52" s="2">
        <v>37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5.9406944441434462E-2</v>
      </c>
      <c r="Q52" s="7" t="s">
        <v>88</v>
      </c>
      <c r="R52" s="8">
        <v>2.2059143513615709E-2</v>
      </c>
      <c r="S52" s="9">
        <v>6.8283844185556856E-3</v>
      </c>
    </row>
    <row r="53" spans="1:19" x14ac:dyDescent="0.25">
      <c r="A53" s="2">
        <v>138</v>
      </c>
      <c r="B53" s="2">
        <v>945</v>
      </c>
      <c r="C53" s="2" t="s">
        <v>91</v>
      </c>
      <c r="D53" s="2">
        <v>0</v>
      </c>
      <c r="E53" s="3" t="s">
        <v>190</v>
      </c>
      <c r="F53" s="3" t="s">
        <v>33</v>
      </c>
      <c r="G53" s="2" t="s">
        <v>12</v>
      </c>
      <c r="H53" s="2" t="s">
        <v>13</v>
      </c>
      <c r="I53" s="2">
        <v>1980</v>
      </c>
      <c r="J53" s="2" t="s">
        <v>22</v>
      </c>
      <c r="K53" s="2">
        <v>38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5.9478009257873055E-2</v>
      </c>
      <c r="Q53" s="7" t="s">
        <v>88</v>
      </c>
      <c r="R53" s="8">
        <v>2.2130208330054302E-2</v>
      </c>
      <c r="S53" s="9">
        <v>6.8365527882612714E-3</v>
      </c>
    </row>
    <row r="54" spans="1:19" x14ac:dyDescent="0.25">
      <c r="A54" s="2">
        <v>140</v>
      </c>
      <c r="B54" s="2">
        <v>830</v>
      </c>
      <c r="C54" s="2" t="s">
        <v>91</v>
      </c>
      <c r="D54" s="2">
        <v>0</v>
      </c>
      <c r="E54" s="3" t="s">
        <v>118</v>
      </c>
      <c r="F54" s="3" t="s">
        <v>119</v>
      </c>
      <c r="G54" s="2" t="s">
        <v>12</v>
      </c>
      <c r="H54" s="2" t="s">
        <v>13</v>
      </c>
      <c r="I54" s="2">
        <v>1983</v>
      </c>
      <c r="J54" s="2" t="s">
        <v>22</v>
      </c>
      <c r="K54" s="2">
        <v>39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5.9709027773351409E-2</v>
      </c>
      <c r="Q54" s="7" t="s">
        <v>88</v>
      </c>
      <c r="R54" s="8">
        <v>2.2361226845532656E-2</v>
      </c>
      <c r="S54" s="9">
        <v>6.8631066406151051E-3</v>
      </c>
    </row>
    <row r="55" spans="1:19" x14ac:dyDescent="0.25">
      <c r="A55" s="2">
        <v>142</v>
      </c>
      <c r="B55" s="2">
        <v>820</v>
      </c>
      <c r="C55" s="2" t="s">
        <v>91</v>
      </c>
      <c r="D55" s="2">
        <v>0</v>
      </c>
      <c r="E55" s="3" t="s">
        <v>51</v>
      </c>
      <c r="F55" s="3" t="s">
        <v>395</v>
      </c>
      <c r="G55" s="2" t="s">
        <v>12</v>
      </c>
      <c r="H55" s="2" t="s">
        <v>13</v>
      </c>
      <c r="I55" s="2">
        <v>1981</v>
      </c>
      <c r="J55" s="2" t="s">
        <v>22</v>
      </c>
      <c r="K55" s="2">
        <v>40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6.0464699075964745E-2</v>
      </c>
      <c r="Q55" s="7" t="s">
        <v>88</v>
      </c>
      <c r="R55" s="8">
        <v>2.3116898148145992E-2</v>
      </c>
      <c r="S55" s="9">
        <v>6.9499654110304308E-3</v>
      </c>
    </row>
    <row r="56" spans="1:19" x14ac:dyDescent="0.25">
      <c r="A56" s="2">
        <v>149</v>
      </c>
      <c r="B56" s="2">
        <v>870</v>
      </c>
      <c r="C56" s="2" t="s">
        <v>91</v>
      </c>
      <c r="D56" s="2">
        <v>0</v>
      </c>
      <c r="E56" s="3" t="s">
        <v>402</v>
      </c>
      <c r="F56" s="3" t="s">
        <v>403</v>
      </c>
      <c r="G56" s="2" t="s">
        <v>12</v>
      </c>
      <c r="H56" s="2" t="s">
        <v>13</v>
      </c>
      <c r="I56" s="2">
        <v>1976</v>
      </c>
      <c r="J56" s="2" t="s">
        <v>22</v>
      </c>
      <c r="K56" s="2">
        <v>41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6.1117129625927191E-2</v>
      </c>
      <c r="Q56" s="7" t="s">
        <v>88</v>
      </c>
      <c r="R56" s="8">
        <v>2.3769328698108438E-2</v>
      </c>
      <c r="S56" s="9">
        <v>7.0249574282674936E-3</v>
      </c>
    </row>
    <row r="57" spans="1:19" x14ac:dyDescent="0.25">
      <c r="A57" s="2">
        <v>150</v>
      </c>
      <c r="B57" s="2">
        <v>746</v>
      </c>
      <c r="C57" s="2" t="s">
        <v>91</v>
      </c>
      <c r="D57" s="2">
        <v>0</v>
      </c>
      <c r="E57" s="3" t="s">
        <v>346</v>
      </c>
      <c r="F57" s="3" t="s">
        <v>404</v>
      </c>
      <c r="G57" s="2" t="s">
        <v>12</v>
      </c>
      <c r="H57" s="2" t="s">
        <v>13</v>
      </c>
      <c r="I57" s="2">
        <v>1978</v>
      </c>
      <c r="J57" s="2" t="s">
        <v>22</v>
      </c>
      <c r="K57" s="2">
        <v>42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6.1215509260364342E-2</v>
      </c>
      <c r="Q57" s="7" t="s">
        <v>88</v>
      </c>
      <c r="R57" s="8">
        <v>2.386770833254559E-2</v>
      </c>
      <c r="S57" s="9">
        <v>7.0362654322257872E-3</v>
      </c>
    </row>
    <row r="58" spans="1:19" x14ac:dyDescent="0.25">
      <c r="A58" s="2">
        <v>151</v>
      </c>
      <c r="B58" s="2">
        <v>381</v>
      </c>
      <c r="C58" s="2" t="s">
        <v>91</v>
      </c>
      <c r="D58" s="2" t="s">
        <v>29</v>
      </c>
      <c r="E58" s="3" t="s">
        <v>405</v>
      </c>
      <c r="F58" s="3" t="s">
        <v>406</v>
      </c>
      <c r="G58" s="2" t="s">
        <v>12</v>
      </c>
      <c r="H58" s="2" t="s">
        <v>13</v>
      </c>
      <c r="I58" s="2">
        <v>1978</v>
      </c>
      <c r="J58" s="2" t="s">
        <v>22</v>
      </c>
      <c r="K58" s="2">
        <v>43</v>
      </c>
      <c r="L58" s="2" t="s">
        <v>30</v>
      </c>
      <c r="M58" s="2">
        <v>4</v>
      </c>
      <c r="N58" s="2" t="s">
        <v>11</v>
      </c>
      <c r="O58" s="2" t="s">
        <v>11</v>
      </c>
      <c r="P58" s="6">
        <v>6.1289351848245133E-2</v>
      </c>
      <c r="Q58" s="7" t="s">
        <v>88</v>
      </c>
      <c r="R58" s="8">
        <v>2.394155092042638E-2</v>
      </c>
      <c r="S58" s="9">
        <v>7.0447530860051882E-3</v>
      </c>
    </row>
    <row r="59" spans="1:19" x14ac:dyDescent="0.25">
      <c r="A59" s="2">
        <v>157</v>
      </c>
      <c r="B59" s="2">
        <v>918</v>
      </c>
      <c r="C59" s="2" t="s">
        <v>91</v>
      </c>
      <c r="D59" s="2">
        <v>0</v>
      </c>
      <c r="E59" s="3" t="s">
        <v>125</v>
      </c>
      <c r="F59" s="3" t="s">
        <v>126</v>
      </c>
      <c r="G59" s="2" t="s">
        <v>12</v>
      </c>
      <c r="H59" s="2" t="s">
        <v>13</v>
      </c>
      <c r="I59" s="2">
        <v>1978</v>
      </c>
      <c r="J59" s="2" t="s">
        <v>22</v>
      </c>
      <c r="K59" s="2">
        <v>44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6.2135416665114462E-2</v>
      </c>
      <c r="Q59" s="7" t="s">
        <v>88</v>
      </c>
      <c r="R59" s="8">
        <v>2.478761573729571E-2</v>
      </c>
      <c r="S59" s="9">
        <v>7.1420019155303983E-3</v>
      </c>
    </row>
    <row r="60" spans="1:19" x14ac:dyDescent="0.25">
      <c r="A60" s="2">
        <v>160</v>
      </c>
      <c r="B60" s="2">
        <v>928</v>
      </c>
      <c r="C60" s="2" t="s">
        <v>91</v>
      </c>
      <c r="D60" s="2">
        <v>0</v>
      </c>
      <c r="E60" s="3" t="s">
        <v>414</v>
      </c>
      <c r="F60" s="3" t="s">
        <v>415</v>
      </c>
      <c r="G60" s="2" t="s">
        <v>12</v>
      </c>
      <c r="H60" s="2" t="s">
        <v>13</v>
      </c>
      <c r="I60" s="2">
        <v>1977</v>
      </c>
      <c r="J60" s="2" t="s">
        <v>22</v>
      </c>
      <c r="K60" s="2">
        <v>45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6.2609027772850823E-2</v>
      </c>
      <c r="Q60" s="7" t="s">
        <v>88</v>
      </c>
      <c r="R60" s="8">
        <v>2.526122684503207E-2</v>
      </c>
      <c r="S60" s="9">
        <v>7.1964399738909E-3</v>
      </c>
    </row>
    <row r="61" spans="1:19" x14ac:dyDescent="0.25">
      <c r="A61" s="2">
        <v>161</v>
      </c>
      <c r="B61" s="2">
        <v>892</v>
      </c>
      <c r="C61" s="2" t="s">
        <v>91</v>
      </c>
      <c r="D61" s="2">
        <v>0</v>
      </c>
      <c r="E61" s="3" t="s">
        <v>416</v>
      </c>
      <c r="F61" s="3" t="s">
        <v>132</v>
      </c>
      <c r="G61" s="2" t="s">
        <v>12</v>
      </c>
      <c r="H61" s="2" t="s">
        <v>13</v>
      </c>
      <c r="I61" s="2">
        <v>1984</v>
      </c>
      <c r="J61" s="2" t="s">
        <v>22</v>
      </c>
      <c r="K61" s="2">
        <v>46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6.2725578703975771E-2</v>
      </c>
      <c r="Q61" s="7" t="s">
        <v>88</v>
      </c>
      <c r="R61" s="8">
        <v>2.5377777776157018E-2</v>
      </c>
      <c r="S61" s="9">
        <v>7.2098366326408935E-3</v>
      </c>
    </row>
    <row r="62" spans="1:19" x14ac:dyDescent="0.25">
      <c r="A62" s="2">
        <v>162</v>
      </c>
      <c r="B62" s="2">
        <v>865</v>
      </c>
      <c r="C62" s="2" t="s">
        <v>91</v>
      </c>
      <c r="D62" s="2">
        <v>0</v>
      </c>
      <c r="E62" s="3" t="s">
        <v>417</v>
      </c>
      <c r="F62" s="3" t="s">
        <v>65</v>
      </c>
      <c r="G62" s="2" t="s">
        <v>12</v>
      </c>
      <c r="H62" s="2" t="s">
        <v>13</v>
      </c>
      <c r="I62" s="2">
        <v>1976</v>
      </c>
      <c r="J62" s="2" t="s">
        <v>22</v>
      </c>
      <c r="K62" s="2">
        <v>47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6.2782175926258788E-2</v>
      </c>
      <c r="Q62" s="7" t="s">
        <v>88</v>
      </c>
      <c r="R62" s="8">
        <v>2.5434374998440035E-2</v>
      </c>
      <c r="S62" s="9">
        <v>7.2163420604895168E-3</v>
      </c>
    </row>
    <row r="63" spans="1:19" x14ac:dyDescent="0.25">
      <c r="A63" s="2">
        <v>164</v>
      </c>
      <c r="B63" s="2">
        <v>901</v>
      </c>
      <c r="C63" s="2" t="s">
        <v>91</v>
      </c>
      <c r="D63" s="2">
        <v>0</v>
      </c>
      <c r="E63" s="3" t="s">
        <v>418</v>
      </c>
      <c r="F63" s="3" t="s">
        <v>419</v>
      </c>
      <c r="G63" s="2" t="s">
        <v>12</v>
      </c>
      <c r="H63" s="2" t="s">
        <v>13</v>
      </c>
      <c r="I63" s="2">
        <v>1983</v>
      </c>
      <c r="J63" s="2" t="s">
        <v>22</v>
      </c>
      <c r="K63" s="2">
        <v>48</v>
      </c>
      <c r="L63" s="2" t="s">
        <v>15</v>
      </c>
      <c r="M63" s="2" t="s">
        <v>15</v>
      </c>
      <c r="N63" s="2" t="s">
        <v>11</v>
      </c>
      <c r="O63" s="2" t="s">
        <v>11</v>
      </c>
      <c r="P63" s="6">
        <v>6.2923958328610752E-2</v>
      </c>
      <c r="Q63" s="7" t="s">
        <v>88</v>
      </c>
      <c r="R63" s="8">
        <v>2.5576157400791999E-2</v>
      </c>
      <c r="S63" s="9">
        <v>7.2326388883460638E-3</v>
      </c>
    </row>
    <row r="64" spans="1:19" x14ac:dyDescent="0.25">
      <c r="A64" s="2">
        <v>169</v>
      </c>
      <c r="B64" s="2">
        <v>812</v>
      </c>
      <c r="C64" s="2" t="s">
        <v>91</v>
      </c>
      <c r="D64" s="2">
        <v>0</v>
      </c>
      <c r="E64" s="3" t="s">
        <v>66</v>
      </c>
      <c r="F64" s="3" t="s">
        <v>117</v>
      </c>
      <c r="G64" s="2" t="s">
        <v>12</v>
      </c>
      <c r="H64" s="2" t="s">
        <v>13</v>
      </c>
      <c r="I64" s="2">
        <v>1982</v>
      </c>
      <c r="J64" s="2" t="s">
        <v>22</v>
      </c>
      <c r="K64" s="2">
        <v>49</v>
      </c>
      <c r="L64" s="2" t="s">
        <v>15</v>
      </c>
      <c r="M64" s="2" t="s">
        <v>15</v>
      </c>
      <c r="N64" s="2" t="s">
        <v>11</v>
      </c>
      <c r="O64" s="2" t="s">
        <v>11</v>
      </c>
      <c r="P64" s="6">
        <v>6.3808796294324566E-2</v>
      </c>
      <c r="Q64" s="7" t="s">
        <v>88</v>
      </c>
      <c r="R64" s="8">
        <v>2.6460995366505813E-2</v>
      </c>
      <c r="S64" s="9">
        <v>7.3343444016465021E-3</v>
      </c>
    </row>
    <row r="65" spans="1:19" x14ac:dyDescent="0.25">
      <c r="A65" s="2">
        <v>170</v>
      </c>
      <c r="B65" s="2">
        <v>986</v>
      </c>
      <c r="C65" s="2" t="s">
        <v>91</v>
      </c>
      <c r="D65" s="2">
        <v>0</v>
      </c>
      <c r="E65" s="3" t="s">
        <v>424</v>
      </c>
      <c r="F65" s="3" t="s">
        <v>425</v>
      </c>
      <c r="G65" s="2" t="s">
        <v>12</v>
      </c>
      <c r="H65" s="2" t="s">
        <v>13</v>
      </c>
      <c r="I65" s="2">
        <v>1979</v>
      </c>
      <c r="J65" s="2" t="s">
        <v>22</v>
      </c>
      <c r="K65" s="2">
        <v>50</v>
      </c>
      <c r="L65" s="2" t="s">
        <v>15</v>
      </c>
      <c r="M65" s="2" t="s">
        <v>15</v>
      </c>
      <c r="N65" s="2" t="s">
        <v>11</v>
      </c>
      <c r="O65" s="2" t="s">
        <v>11</v>
      </c>
      <c r="P65" s="6">
        <v>6.3948495371732861E-2</v>
      </c>
      <c r="Q65" s="7" t="s">
        <v>88</v>
      </c>
      <c r="R65" s="8">
        <v>2.6600694443914108E-2</v>
      </c>
      <c r="S65" s="9">
        <v>7.3504017668658463E-3</v>
      </c>
    </row>
    <row r="66" spans="1:19" x14ac:dyDescent="0.25">
      <c r="A66" s="2">
        <v>172</v>
      </c>
      <c r="B66" s="2">
        <v>756</v>
      </c>
      <c r="C66" s="2" t="s">
        <v>91</v>
      </c>
      <c r="D66" s="2">
        <v>0</v>
      </c>
      <c r="E66" s="3" t="s">
        <v>428</v>
      </c>
      <c r="F66" s="3" t="s">
        <v>429</v>
      </c>
      <c r="G66" s="2" t="s">
        <v>12</v>
      </c>
      <c r="H66" s="2" t="s">
        <v>13</v>
      </c>
      <c r="I66" s="2">
        <v>1983</v>
      </c>
      <c r="J66" s="2" t="s">
        <v>22</v>
      </c>
      <c r="K66" s="2">
        <v>51</v>
      </c>
      <c r="L66" s="2" t="s">
        <v>15</v>
      </c>
      <c r="M66" s="2" t="s">
        <v>15</v>
      </c>
      <c r="N66" s="2" t="s">
        <v>11</v>
      </c>
      <c r="O66" s="2" t="s">
        <v>11</v>
      </c>
      <c r="P66" s="6">
        <v>6.4592824070132338E-2</v>
      </c>
      <c r="Q66" s="7" t="s">
        <v>88</v>
      </c>
      <c r="R66" s="8">
        <v>2.7245023142313585E-2</v>
      </c>
      <c r="S66" s="9">
        <v>7.4244625367968211E-3</v>
      </c>
    </row>
    <row r="67" spans="1:19" x14ac:dyDescent="0.25">
      <c r="A67" s="2">
        <v>175</v>
      </c>
      <c r="B67" s="2">
        <v>757</v>
      </c>
      <c r="C67" s="2" t="s">
        <v>91</v>
      </c>
      <c r="D67" s="2">
        <v>0</v>
      </c>
      <c r="E67" s="3" t="s">
        <v>431</v>
      </c>
      <c r="F67" s="3" t="s">
        <v>432</v>
      </c>
      <c r="G67" s="2" t="s">
        <v>12</v>
      </c>
      <c r="H67" s="2" t="s">
        <v>13</v>
      </c>
      <c r="I67" s="2">
        <v>1979</v>
      </c>
      <c r="J67" s="2" t="s">
        <v>22</v>
      </c>
      <c r="K67" s="2">
        <v>52</v>
      </c>
      <c r="L67" s="2" t="s">
        <v>15</v>
      </c>
      <c r="M67" s="2" t="s">
        <v>15</v>
      </c>
      <c r="N67" s="2" t="s">
        <v>11</v>
      </c>
      <c r="O67" s="2" t="s">
        <v>11</v>
      </c>
      <c r="P67" s="6">
        <v>6.4899305551080033E-2</v>
      </c>
      <c r="Q67" s="7" t="s">
        <v>88</v>
      </c>
      <c r="R67" s="8">
        <v>2.755150462326128E-2</v>
      </c>
      <c r="S67" s="9">
        <v>7.4596902932275904E-3</v>
      </c>
    </row>
    <row r="68" spans="1:19" x14ac:dyDescent="0.25">
      <c r="A68" s="2">
        <v>176</v>
      </c>
      <c r="B68" s="2">
        <v>390</v>
      </c>
      <c r="C68" s="2" t="s">
        <v>91</v>
      </c>
      <c r="D68" s="2">
        <v>0</v>
      </c>
      <c r="E68" s="3" t="s">
        <v>433</v>
      </c>
      <c r="F68" s="3" t="s">
        <v>55</v>
      </c>
      <c r="G68" s="2" t="s">
        <v>12</v>
      </c>
      <c r="H68" s="2" t="s">
        <v>13</v>
      </c>
      <c r="I68" s="2">
        <v>1984</v>
      </c>
      <c r="J68" s="2" t="s">
        <v>22</v>
      </c>
      <c r="K68" s="2">
        <v>53</v>
      </c>
      <c r="L68" s="2" t="s">
        <v>15</v>
      </c>
      <c r="M68" s="2" t="s">
        <v>15</v>
      </c>
      <c r="N68" s="2" t="s">
        <v>11</v>
      </c>
      <c r="O68" s="2" t="s">
        <v>11</v>
      </c>
      <c r="P68" s="6">
        <v>6.4976504625519738E-2</v>
      </c>
      <c r="Q68" s="7" t="s">
        <v>88</v>
      </c>
      <c r="R68" s="8">
        <v>2.7628703697700985E-2</v>
      </c>
      <c r="S68" s="9">
        <v>7.468563750059741E-3</v>
      </c>
    </row>
    <row r="69" spans="1:19" x14ac:dyDescent="0.25">
      <c r="A69" s="2">
        <v>182</v>
      </c>
      <c r="B69" s="2">
        <v>766</v>
      </c>
      <c r="C69" s="2" t="s">
        <v>91</v>
      </c>
      <c r="D69" s="2">
        <v>0</v>
      </c>
      <c r="E69" s="3" t="s">
        <v>213</v>
      </c>
      <c r="F69" s="3" t="s">
        <v>441</v>
      </c>
      <c r="G69" s="2" t="s">
        <v>12</v>
      </c>
      <c r="H69" s="2" t="s">
        <v>13</v>
      </c>
      <c r="I69" s="2">
        <v>1981</v>
      </c>
      <c r="J69" s="2" t="s">
        <v>22</v>
      </c>
      <c r="K69" s="2">
        <v>54</v>
      </c>
      <c r="L69" s="2" t="s">
        <v>15</v>
      </c>
      <c r="M69" s="2" t="s">
        <v>15</v>
      </c>
      <c r="N69" s="2" t="s">
        <v>11</v>
      </c>
      <c r="O69" s="2" t="s">
        <v>11</v>
      </c>
      <c r="P69" s="6">
        <v>6.6562847219756804E-2</v>
      </c>
      <c r="Q69" s="7" t="s">
        <v>88</v>
      </c>
      <c r="R69" s="8">
        <v>2.9215046291938052E-2</v>
      </c>
      <c r="S69" s="9">
        <v>7.650901979282392E-3</v>
      </c>
    </row>
    <row r="70" spans="1:19" x14ac:dyDescent="0.25">
      <c r="A70" s="2">
        <v>186</v>
      </c>
      <c r="B70" s="2">
        <v>857</v>
      </c>
      <c r="C70" s="2" t="s">
        <v>91</v>
      </c>
      <c r="D70" s="2">
        <v>0</v>
      </c>
      <c r="E70" s="3" t="s">
        <v>443</v>
      </c>
      <c r="F70" s="3" t="s">
        <v>54</v>
      </c>
      <c r="G70" s="2" t="s">
        <v>12</v>
      </c>
      <c r="H70" s="2" t="s">
        <v>13</v>
      </c>
      <c r="I70" s="2">
        <v>1982</v>
      </c>
      <c r="J70" s="2" t="s">
        <v>22</v>
      </c>
      <c r="K70" s="2">
        <v>55</v>
      </c>
      <c r="L70" s="2" t="s">
        <v>15</v>
      </c>
      <c r="M70" s="2" t="s">
        <v>15</v>
      </c>
      <c r="N70" s="2" t="s">
        <v>11</v>
      </c>
      <c r="O70" s="2" t="s">
        <v>11</v>
      </c>
      <c r="P70" s="6">
        <v>6.7519097217882518E-2</v>
      </c>
      <c r="Q70" s="7" t="s">
        <v>88</v>
      </c>
      <c r="R70" s="8">
        <v>3.0171296290063765E-2</v>
      </c>
      <c r="S70" s="9">
        <v>7.7608157721704048E-3</v>
      </c>
    </row>
    <row r="71" spans="1:19" x14ac:dyDescent="0.25">
      <c r="A71" s="2">
        <v>189</v>
      </c>
      <c r="B71" s="2">
        <v>816</v>
      </c>
      <c r="C71" s="2" t="s">
        <v>91</v>
      </c>
      <c r="D71" s="2">
        <v>0</v>
      </c>
      <c r="E71" s="3" t="s">
        <v>67</v>
      </c>
      <c r="F71" s="3" t="s">
        <v>122</v>
      </c>
      <c r="G71" s="2" t="s">
        <v>12</v>
      </c>
      <c r="H71" s="2" t="s">
        <v>13</v>
      </c>
      <c r="I71" s="2">
        <v>1983</v>
      </c>
      <c r="J71" s="2" t="s">
        <v>22</v>
      </c>
      <c r="K71" s="2">
        <v>56</v>
      </c>
      <c r="L71" s="2" t="s">
        <v>15</v>
      </c>
      <c r="M71" s="2" t="s">
        <v>15</v>
      </c>
      <c r="N71" s="2" t="s">
        <v>11</v>
      </c>
      <c r="O71" s="2" t="s">
        <v>11</v>
      </c>
      <c r="P71" s="6">
        <v>6.7855439810955431E-2</v>
      </c>
      <c r="Q71" s="7" t="s">
        <v>88</v>
      </c>
      <c r="R71" s="8">
        <v>3.0507638883136678E-2</v>
      </c>
      <c r="S71" s="9">
        <v>7.7994758403397051E-3</v>
      </c>
    </row>
    <row r="72" spans="1:19" x14ac:dyDescent="0.25">
      <c r="A72" s="2">
        <v>203</v>
      </c>
      <c r="B72" s="2">
        <v>822</v>
      </c>
      <c r="C72" s="2" t="s">
        <v>91</v>
      </c>
      <c r="D72" s="2">
        <v>0</v>
      </c>
      <c r="E72" s="3" t="s">
        <v>133</v>
      </c>
      <c r="F72" s="3" t="s">
        <v>134</v>
      </c>
      <c r="G72" s="2" t="s">
        <v>12</v>
      </c>
      <c r="H72" s="2" t="s">
        <v>13</v>
      </c>
      <c r="I72" s="2">
        <v>1976</v>
      </c>
      <c r="J72" s="2" t="s">
        <v>22</v>
      </c>
      <c r="K72" s="2">
        <v>57</v>
      </c>
      <c r="L72" s="2" t="s">
        <v>15</v>
      </c>
      <c r="M72" s="2" t="s">
        <v>15</v>
      </c>
      <c r="N72" s="2" t="s">
        <v>11</v>
      </c>
      <c r="O72" s="2" t="s">
        <v>11</v>
      </c>
      <c r="P72" s="6">
        <v>7.1113657402747776E-2</v>
      </c>
      <c r="Q72" s="7" t="s">
        <v>88</v>
      </c>
      <c r="R72" s="8">
        <v>3.3765856474929024E-2</v>
      </c>
      <c r="S72" s="9">
        <v>8.1739836095112393E-3</v>
      </c>
    </row>
    <row r="73" spans="1:19" x14ac:dyDescent="0.25">
      <c r="A73" s="2">
        <v>206</v>
      </c>
      <c r="B73" s="2">
        <v>764</v>
      </c>
      <c r="C73" s="2" t="s">
        <v>91</v>
      </c>
      <c r="D73" s="2">
        <v>0</v>
      </c>
      <c r="E73" s="3" t="s">
        <v>463</v>
      </c>
      <c r="F73" s="3" t="s">
        <v>464</v>
      </c>
      <c r="G73" s="2" t="s">
        <v>12</v>
      </c>
      <c r="H73" s="2" t="s">
        <v>13</v>
      </c>
      <c r="I73" s="2">
        <v>1982</v>
      </c>
      <c r="J73" s="2" t="s">
        <v>22</v>
      </c>
      <c r="K73" s="2">
        <v>58</v>
      </c>
      <c r="L73" s="2" t="s">
        <v>15</v>
      </c>
      <c r="M73" s="2" t="s">
        <v>15</v>
      </c>
      <c r="N73" s="2" t="s">
        <v>11</v>
      </c>
      <c r="O73" s="2" t="s">
        <v>11</v>
      </c>
      <c r="P73" s="6">
        <v>7.1402199071599171E-2</v>
      </c>
      <c r="Q73" s="7" t="s">
        <v>88</v>
      </c>
      <c r="R73" s="8">
        <v>3.4054398143780418E-2</v>
      </c>
      <c r="S73" s="9">
        <v>8.2071493185746185E-3</v>
      </c>
    </row>
    <row r="74" spans="1:19" x14ac:dyDescent="0.25">
      <c r="A74" s="2">
        <v>209</v>
      </c>
      <c r="B74" s="2">
        <v>875</v>
      </c>
      <c r="C74" s="2" t="s">
        <v>91</v>
      </c>
      <c r="D74" s="2">
        <v>0</v>
      </c>
      <c r="E74" s="3" t="s">
        <v>202</v>
      </c>
      <c r="F74" s="3" t="s">
        <v>203</v>
      </c>
      <c r="G74" s="2" t="s">
        <v>12</v>
      </c>
      <c r="H74" s="2" t="s">
        <v>13</v>
      </c>
      <c r="I74" s="2">
        <v>1980</v>
      </c>
      <c r="J74" s="2" t="s">
        <v>22</v>
      </c>
      <c r="K74" s="2">
        <v>59</v>
      </c>
      <c r="L74" s="2" t="s">
        <v>15</v>
      </c>
      <c r="M74" s="2" t="s">
        <v>15</v>
      </c>
      <c r="N74" s="2" t="s">
        <v>11</v>
      </c>
      <c r="O74" s="2" t="s">
        <v>11</v>
      </c>
      <c r="P74" s="6">
        <v>7.2227430551720317E-2</v>
      </c>
      <c r="Q74" s="7" t="s">
        <v>88</v>
      </c>
      <c r="R74" s="8">
        <v>3.4879629623901565E-2</v>
      </c>
      <c r="S74" s="9">
        <v>8.3020035116919914E-3</v>
      </c>
    </row>
    <row r="75" spans="1:19" x14ac:dyDescent="0.25">
      <c r="A75" s="2">
        <v>215</v>
      </c>
      <c r="B75" s="2">
        <v>370</v>
      </c>
      <c r="C75" s="2" t="s">
        <v>91</v>
      </c>
      <c r="D75" s="2">
        <v>0</v>
      </c>
      <c r="E75" s="3" t="s">
        <v>215</v>
      </c>
      <c r="F75" s="3" t="s">
        <v>478</v>
      </c>
      <c r="G75" s="2" t="s">
        <v>12</v>
      </c>
      <c r="H75" s="2" t="s">
        <v>13</v>
      </c>
      <c r="I75" s="2">
        <v>1977</v>
      </c>
      <c r="J75" s="2" t="s">
        <v>22</v>
      </c>
      <c r="K75" s="2">
        <v>60</v>
      </c>
      <c r="L75" s="2" t="s">
        <v>15</v>
      </c>
      <c r="M75" s="2" t="s">
        <v>15</v>
      </c>
      <c r="N75" s="2" t="s">
        <v>11</v>
      </c>
      <c r="O75" s="2" t="s">
        <v>11</v>
      </c>
      <c r="P75" s="6">
        <v>7.3684606482856907E-2</v>
      </c>
      <c r="Q75" s="7" t="s">
        <v>88</v>
      </c>
      <c r="R75" s="8">
        <v>3.6336805555038154E-2</v>
      </c>
      <c r="S75" s="9">
        <v>8.4694949980295298E-3</v>
      </c>
    </row>
    <row r="76" spans="1:19" x14ac:dyDescent="0.25">
      <c r="A76" s="2">
        <v>216</v>
      </c>
      <c r="B76" s="2">
        <v>876</v>
      </c>
      <c r="C76" s="2" t="s">
        <v>91</v>
      </c>
      <c r="D76" s="2">
        <v>0</v>
      </c>
      <c r="E76" s="3" t="s">
        <v>479</v>
      </c>
      <c r="F76" s="3" t="s">
        <v>55</v>
      </c>
      <c r="G76" s="2" t="s">
        <v>12</v>
      </c>
      <c r="H76" s="2" t="s">
        <v>13</v>
      </c>
      <c r="I76" s="2">
        <v>1977</v>
      </c>
      <c r="J76" s="2" t="s">
        <v>22</v>
      </c>
      <c r="K76" s="2">
        <v>61</v>
      </c>
      <c r="L76" s="2" t="s">
        <v>15</v>
      </c>
      <c r="M76" s="2" t="s">
        <v>15</v>
      </c>
      <c r="N76" s="2" t="s">
        <v>11</v>
      </c>
      <c r="O76" s="2" t="s">
        <v>11</v>
      </c>
      <c r="P76" s="6">
        <v>7.3747222217207309E-2</v>
      </c>
      <c r="Q76" s="7" t="s">
        <v>88</v>
      </c>
      <c r="R76" s="8">
        <v>3.6399421289388556E-2</v>
      </c>
      <c r="S76" s="9">
        <v>8.4766922088744048E-3</v>
      </c>
    </row>
    <row r="77" spans="1:19" x14ac:dyDescent="0.25">
      <c r="A77" s="2">
        <v>226</v>
      </c>
      <c r="B77" s="2">
        <v>706</v>
      </c>
      <c r="C77" s="2" t="s">
        <v>91</v>
      </c>
      <c r="D77" s="2">
        <v>0</v>
      </c>
      <c r="E77" s="3" t="s">
        <v>491</v>
      </c>
      <c r="F77" s="3" t="s">
        <v>492</v>
      </c>
      <c r="G77" s="2" t="s">
        <v>12</v>
      </c>
      <c r="H77" s="2" t="s">
        <v>13</v>
      </c>
      <c r="I77" s="2">
        <v>1985</v>
      </c>
      <c r="J77" s="2" t="s">
        <v>22</v>
      </c>
      <c r="K77" s="2">
        <v>62</v>
      </c>
      <c r="L77" s="2" t="s">
        <v>15</v>
      </c>
      <c r="M77" s="2" t="s">
        <v>15</v>
      </c>
      <c r="N77" s="2" t="s">
        <v>11</v>
      </c>
      <c r="O77" s="2" t="s">
        <v>11</v>
      </c>
      <c r="P77" s="6">
        <v>7.6229282407439314E-2</v>
      </c>
      <c r="Q77" s="7" t="s">
        <v>88</v>
      </c>
      <c r="R77" s="8">
        <v>3.8881481479620561E-2</v>
      </c>
      <c r="S77" s="9">
        <v>8.7619864836137144E-3</v>
      </c>
    </row>
    <row r="78" spans="1:19" x14ac:dyDescent="0.25">
      <c r="A78" s="2">
        <v>235</v>
      </c>
      <c r="B78" s="2">
        <v>959</v>
      </c>
      <c r="C78" s="2" t="s">
        <v>91</v>
      </c>
      <c r="D78" s="2">
        <v>0</v>
      </c>
      <c r="E78" s="3" t="s">
        <v>216</v>
      </c>
      <c r="F78" s="3" t="s">
        <v>54</v>
      </c>
      <c r="G78" s="2" t="s">
        <v>12</v>
      </c>
      <c r="H78" s="2" t="s">
        <v>13</v>
      </c>
      <c r="I78" s="2">
        <v>1980</v>
      </c>
      <c r="J78" s="2" t="s">
        <v>22</v>
      </c>
      <c r="K78" s="2">
        <v>63</v>
      </c>
      <c r="L78" s="2" t="s">
        <v>15</v>
      </c>
      <c r="M78" s="2" t="s">
        <v>15</v>
      </c>
      <c r="N78" s="2" t="s">
        <v>11</v>
      </c>
      <c r="O78" s="2" t="s">
        <v>11</v>
      </c>
      <c r="P78" s="6">
        <v>8.0335648148320615E-2</v>
      </c>
      <c r="Q78" s="7" t="s">
        <v>88</v>
      </c>
      <c r="R78" s="8">
        <v>4.2987847220501862E-2</v>
      </c>
      <c r="S78" s="9">
        <v>9.2339825457839787E-3</v>
      </c>
    </row>
    <row r="79" spans="1:19" x14ac:dyDescent="0.25">
      <c r="A79" s="2">
        <v>244</v>
      </c>
      <c r="B79" s="2">
        <v>804</v>
      </c>
      <c r="C79" s="2" t="s">
        <v>91</v>
      </c>
      <c r="D79" s="2">
        <v>0</v>
      </c>
      <c r="E79" s="3" t="s">
        <v>137</v>
      </c>
      <c r="F79" s="3" t="s">
        <v>132</v>
      </c>
      <c r="G79" s="2" t="s">
        <v>12</v>
      </c>
      <c r="H79" s="2" t="s">
        <v>13</v>
      </c>
      <c r="I79" s="2">
        <v>1983</v>
      </c>
      <c r="J79" s="2" t="s">
        <v>22</v>
      </c>
      <c r="K79" s="2">
        <v>64</v>
      </c>
      <c r="L79" s="2" t="s">
        <v>15</v>
      </c>
      <c r="M79" s="2" t="s">
        <v>15</v>
      </c>
      <c r="N79" s="2" t="s">
        <v>11</v>
      </c>
      <c r="O79" s="2" t="s">
        <v>11</v>
      </c>
      <c r="P79" s="6">
        <v>8.2127199071692303E-2</v>
      </c>
      <c r="Q79" s="7" t="s">
        <v>88</v>
      </c>
      <c r="R79" s="8">
        <v>4.477939814387355E-2</v>
      </c>
      <c r="S79" s="9">
        <v>9.4399079392749781E-3</v>
      </c>
    </row>
    <row r="80" spans="1:19" x14ac:dyDescent="0.25">
      <c r="A80" s="2">
        <v>247</v>
      </c>
      <c r="B80" s="2">
        <v>806</v>
      </c>
      <c r="C80" s="2" t="s">
        <v>91</v>
      </c>
      <c r="D80" s="2">
        <v>0</v>
      </c>
      <c r="E80" s="3" t="s">
        <v>124</v>
      </c>
      <c r="F80" s="3" t="s">
        <v>33</v>
      </c>
      <c r="G80" s="2" t="s">
        <v>12</v>
      </c>
      <c r="H80" s="2" t="s">
        <v>13</v>
      </c>
      <c r="I80" s="2">
        <v>1982</v>
      </c>
      <c r="J80" s="2" t="s">
        <v>22</v>
      </c>
      <c r="K80" s="2">
        <v>65</v>
      </c>
      <c r="L80" s="2" t="s">
        <v>15</v>
      </c>
      <c r="M80" s="2" t="s">
        <v>15</v>
      </c>
      <c r="N80" s="2" t="s">
        <v>11</v>
      </c>
      <c r="O80" s="2" t="s">
        <v>11</v>
      </c>
      <c r="P80" s="6">
        <v>8.6114004625414964E-2</v>
      </c>
      <c r="Q80" s="7" t="s">
        <v>88</v>
      </c>
      <c r="R80" s="8">
        <v>4.8766203697596211E-2</v>
      </c>
      <c r="S80" s="9">
        <v>9.8981614511971239E-3</v>
      </c>
    </row>
    <row r="81" spans="1:19" x14ac:dyDescent="0.25">
      <c r="A81" s="2">
        <v>253</v>
      </c>
      <c r="B81" s="2">
        <v>702</v>
      </c>
      <c r="C81" s="2" t="s">
        <v>91</v>
      </c>
      <c r="D81" s="2">
        <v>0</v>
      </c>
      <c r="E81" s="3" t="s">
        <v>83</v>
      </c>
      <c r="F81" s="3" t="s">
        <v>55</v>
      </c>
      <c r="G81" s="2" t="s">
        <v>12</v>
      </c>
      <c r="H81" s="2" t="s">
        <v>13</v>
      </c>
      <c r="I81" s="2">
        <v>1977</v>
      </c>
      <c r="J81" s="2" t="s">
        <v>22</v>
      </c>
      <c r="K81" s="2">
        <v>66</v>
      </c>
      <c r="L81" s="2" t="s">
        <v>15</v>
      </c>
      <c r="M81" s="2" t="s">
        <v>15</v>
      </c>
      <c r="N81" s="2" t="s">
        <v>11</v>
      </c>
      <c r="O81" s="2" t="s">
        <v>11</v>
      </c>
      <c r="P81" s="6">
        <v>9.4800115737598389E-2</v>
      </c>
      <c r="Q81" s="7" t="s">
        <v>88</v>
      </c>
      <c r="R81" s="8">
        <v>5.7452314809779637E-2</v>
      </c>
      <c r="S81" s="9">
        <v>1.089656502731016E-2</v>
      </c>
    </row>
    <row r="82" spans="1:19" x14ac:dyDescent="0.25">
      <c r="A82" s="2">
        <v>256</v>
      </c>
      <c r="B82" s="2">
        <v>920</v>
      </c>
      <c r="C82" s="2" t="s">
        <v>91</v>
      </c>
      <c r="D82" s="2">
        <v>0</v>
      </c>
      <c r="E82" s="3" t="s">
        <v>217</v>
      </c>
      <c r="F82" s="3" t="s">
        <v>218</v>
      </c>
      <c r="G82" s="2" t="s">
        <v>12</v>
      </c>
      <c r="H82" s="2" t="s">
        <v>13</v>
      </c>
      <c r="I82" s="2">
        <v>1976</v>
      </c>
      <c r="J82" s="2" t="s">
        <v>22</v>
      </c>
      <c r="K82" s="2">
        <v>67</v>
      </c>
      <c r="L82" s="2" t="s">
        <v>15</v>
      </c>
      <c r="M82" s="2" t="s">
        <v>15</v>
      </c>
      <c r="N82" s="2" t="s">
        <v>11</v>
      </c>
      <c r="O82" s="2" t="s">
        <v>11</v>
      </c>
      <c r="P82" s="6">
        <v>0.10016655092476867</v>
      </c>
      <c r="Q82" s="7" t="s">
        <v>88</v>
      </c>
      <c r="R82" s="8">
        <v>6.2818749996949919E-2</v>
      </c>
      <c r="S82" s="9">
        <v>1.1513396658019388E-2</v>
      </c>
    </row>
    <row r="83" spans="1:19" x14ac:dyDescent="0.25">
      <c r="A83" s="2">
        <v>259</v>
      </c>
      <c r="B83" s="2">
        <v>826</v>
      </c>
      <c r="C83" s="2" t="s">
        <v>91</v>
      </c>
      <c r="D83" s="2">
        <v>0</v>
      </c>
      <c r="E83" s="3" t="s">
        <v>68</v>
      </c>
      <c r="F83" s="3" t="s">
        <v>132</v>
      </c>
      <c r="G83" s="2" t="s">
        <v>12</v>
      </c>
      <c r="H83" s="2" t="s">
        <v>13</v>
      </c>
      <c r="I83" s="2">
        <v>1977</v>
      </c>
      <c r="J83" s="2" t="s">
        <v>22</v>
      </c>
      <c r="K83" s="2">
        <v>68</v>
      </c>
      <c r="L83" s="2" t="s">
        <v>15</v>
      </c>
      <c r="M83" s="2" t="s">
        <v>15</v>
      </c>
      <c r="N83" s="2" t="s">
        <v>11</v>
      </c>
      <c r="O83" s="2" t="s">
        <v>11</v>
      </c>
      <c r="P83" s="6">
        <v>0.10441562499909196</v>
      </c>
      <c r="Q83" s="7" t="s">
        <v>88</v>
      </c>
      <c r="R83" s="8">
        <v>6.7067824071273208E-2</v>
      </c>
      <c r="S83" s="9">
        <v>1.2001795976907122E-2</v>
      </c>
    </row>
    <row r="84" spans="1:19" x14ac:dyDescent="0.25">
      <c r="A84" s="2">
        <v>261</v>
      </c>
      <c r="B84" s="2">
        <v>828</v>
      </c>
      <c r="C84" s="2" t="s">
        <v>91</v>
      </c>
      <c r="D84" s="2">
        <v>0</v>
      </c>
      <c r="E84" s="3" t="s">
        <v>527</v>
      </c>
      <c r="F84" s="3" t="s">
        <v>528</v>
      </c>
      <c r="G84" s="2" t="s">
        <v>12</v>
      </c>
      <c r="H84" s="2" t="s">
        <v>13</v>
      </c>
      <c r="I84" s="2">
        <v>1982</v>
      </c>
      <c r="J84" s="2" t="s">
        <v>22</v>
      </c>
      <c r="K84" s="2">
        <v>69</v>
      </c>
      <c r="L84" s="2" t="s">
        <v>15</v>
      </c>
      <c r="M84" s="2" t="s">
        <v>15</v>
      </c>
      <c r="N84" s="2" t="s">
        <v>11</v>
      </c>
      <c r="O84" s="2" t="s">
        <v>11</v>
      </c>
      <c r="P84" s="6">
        <v>0.12499004629353294</v>
      </c>
      <c r="Q84" s="7" t="s">
        <v>88</v>
      </c>
      <c r="R84" s="8">
        <v>8.7642245365714189E-2</v>
      </c>
      <c r="S84" s="9">
        <v>1.4366671987762408E-2</v>
      </c>
    </row>
  </sheetData>
  <autoFilter ref="A15:S84" xr:uid="{00000000-0009-0000-0000-00000B000000}">
    <filterColumn colId="16" showButton="0"/>
  </autoFilter>
  <mergeCells count="3">
    <mergeCell ref="A12:S12"/>
    <mergeCell ref="A13:S13"/>
    <mergeCell ref="Q15:R15"/>
  </mergeCells>
  <conditionalFormatting sqref="D15:D84">
    <cfRule type="cellIs" dxfId="11" priority="1" stopIfTrue="1" operator="equal">
      <formula>0</formula>
    </cfRule>
  </conditionalFormatting>
  <conditionalFormatting sqref="F1:F11 F14">
    <cfRule type="cellIs" dxfId="1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2"/>
  <dimension ref="A12:S62"/>
  <sheetViews>
    <sheetView showGridLines="0" zoomScale="85" zoomScaleNormal="85" workbookViewId="0">
      <selection activeCell="A51" sqref="A51:XFD62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13</v>
      </c>
      <c r="B16" s="2">
        <v>783</v>
      </c>
      <c r="C16" s="2" t="s">
        <v>91</v>
      </c>
      <c r="D16" s="2">
        <v>0</v>
      </c>
      <c r="E16" s="3" t="s">
        <v>242</v>
      </c>
      <c r="F16" s="3" t="s">
        <v>243</v>
      </c>
      <c r="G16" s="2" t="s">
        <v>12</v>
      </c>
      <c r="H16" s="2" t="s">
        <v>13</v>
      </c>
      <c r="I16" s="2">
        <v>1975</v>
      </c>
      <c r="J16" s="2" t="s">
        <v>25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4.3664351847837679E-2</v>
      </c>
      <c r="Q16" s="7" t="s">
        <v>88</v>
      </c>
      <c r="R16" s="8">
        <v>6.3165509200189263E-3</v>
      </c>
      <c r="S16" s="9">
        <v>5.018891016992837E-3</v>
      </c>
    </row>
    <row r="17" spans="1:19" x14ac:dyDescent="0.25">
      <c r="A17" s="2">
        <v>26</v>
      </c>
      <c r="B17" s="2">
        <v>952</v>
      </c>
      <c r="C17" s="2" t="s">
        <v>91</v>
      </c>
      <c r="D17" s="2">
        <v>0</v>
      </c>
      <c r="E17" s="3" t="s">
        <v>28</v>
      </c>
      <c r="F17" s="3" t="s">
        <v>259</v>
      </c>
      <c r="G17" s="2" t="s">
        <v>12</v>
      </c>
      <c r="H17" s="2" t="s">
        <v>13</v>
      </c>
      <c r="I17" s="2">
        <v>1970</v>
      </c>
      <c r="J17" s="2" t="s">
        <v>25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4.5870833331719041E-2</v>
      </c>
      <c r="Q17" s="7" t="s">
        <v>88</v>
      </c>
      <c r="R17" s="8">
        <v>8.523032403900288E-3</v>
      </c>
      <c r="S17" s="9">
        <v>5.2725095783585111E-3</v>
      </c>
    </row>
    <row r="18" spans="1:19" x14ac:dyDescent="0.25">
      <c r="A18" s="2">
        <v>29</v>
      </c>
      <c r="B18" s="2">
        <v>938</v>
      </c>
      <c r="C18" s="2" t="s">
        <v>91</v>
      </c>
      <c r="D18" s="2">
        <v>0</v>
      </c>
      <c r="E18" s="3" t="s">
        <v>95</v>
      </c>
      <c r="F18" s="3" t="s">
        <v>21</v>
      </c>
      <c r="G18" s="2" t="s">
        <v>12</v>
      </c>
      <c r="H18" s="2" t="s">
        <v>13</v>
      </c>
      <c r="I18" s="2">
        <v>1973</v>
      </c>
      <c r="J18" s="2" t="s">
        <v>25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4.6060532404226251E-2</v>
      </c>
      <c r="Q18" s="7" t="s">
        <v>88</v>
      </c>
      <c r="R18" s="8">
        <v>8.7127314764074981E-3</v>
      </c>
      <c r="S18" s="9">
        <v>5.2943140694512933E-3</v>
      </c>
    </row>
    <row r="19" spans="1:19" x14ac:dyDescent="0.25">
      <c r="A19" s="2">
        <v>32</v>
      </c>
      <c r="B19" s="2">
        <v>926</v>
      </c>
      <c r="C19" s="2" t="s">
        <v>91</v>
      </c>
      <c r="D19" s="2">
        <v>0</v>
      </c>
      <c r="E19" s="3" t="s">
        <v>266</v>
      </c>
      <c r="F19" s="3" t="s">
        <v>267</v>
      </c>
      <c r="G19" s="2" t="s">
        <v>12</v>
      </c>
      <c r="H19" s="2" t="s">
        <v>13</v>
      </c>
      <c r="I19" s="2">
        <v>1975</v>
      </c>
      <c r="J19" s="2" t="s">
        <v>25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4.6202430552511942E-2</v>
      </c>
      <c r="Q19" s="7" t="s">
        <v>88</v>
      </c>
      <c r="R19" s="8">
        <v>8.8546296246931888E-3</v>
      </c>
      <c r="S19" s="9">
        <v>5.3106242014381543E-3</v>
      </c>
    </row>
    <row r="20" spans="1:19" x14ac:dyDescent="0.25">
      <c r="A20" s="2">
        <v>43</v>
      </c>
      <c r="B20" s="2">
        <v>723</v>
      </c>
      <c r="C20" s="2" t="s">
        <v>91</v>
      </c>
      <c r="D20" s="2">
        <v>0</v>
      </c>
      <c r="E20" s="3" t="s">
        <v>285</v>
      </c>
      <c r="F20" s="3" t="s">
        <v>286</v>
      </c>
      <c r="G20" s="2" t="s">
        <v>12</v>
      </c>
      <c r="H20" s="2" t="s">
        <v>13</v>
      </c>
      <c r="I20" s="2">
        <v>1971</v>
      </c>
      <c r="J20" s="2" t="s">
        <v>25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4.742604166676756E-2</v>
      </c>
      <c r="Q20" s="7" t="s">
        <v>88</v>
      </c>
      <c r="R20" s="8">
        <v>1.0078240738948807E-2</v>
      </c>
      <c r="S20" s="9">
        <v>5.4512691570997203E-3</v>
      </c>
    </row>
    <row r="21" spans="1:19" x14ac:dyDescent="0.25">
      <c r="A21" s="2">
        <v>47</v>
      </c>
      <c r="B21" s="2">
        <v>538</v>
      </c>
      <c r="C21" s="2" t="s">
        <v>91</v>
      </c>
      <c r="D21" s="2">
        <v>0</v>
      </c>
      <c r="E21" s="3" t="s">
        <v>27</v>
      </c>
      <c r="F21" s="3" t="s">
        <v>93</v>
      </c>
      <c r="G21" s="2" t="s">
        <v>12</v>
      </c>
      <c r="H21" s="2" t="s">
        <v>13</v>
      </c>
      <c r="I21" s="2">
        <v>1975</v>
      </c>
      <c r="J21" s="2" t="s">
        <v>25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4.789467592490837E-2</v>
      </c>
      <c r="Q21" s="7" t="s">
        <v>88</v>
      </c>
      <c r="R21" s="8">
        <v>1.0546874997089617E-2</v>
      </c>
      <c r="S21" s="9">
        <v>5.5051351637825721E-3</v>
      </c>
    </row>
    <row r="22" spans="1:19" x14ac:dyDescent="0.25">
      <c r="A22" s="2">
        <v>50</v>
      </c>
      <c r="B22" s="2">
        <v>906</v>
      </c>
      <c r="C22" s="2" t="s">
        <v>91</v>
      </c>
      <c r="D22" s="2">
        <v>0</v>
      </c>
      <c r="E22" s="3" t="s">
        <v>292</v>
      </c>
      <c r="F22" s="3" t="s">
        <v>293</v>
      </c>
      <c r="G22" s="2" t="s">
        <v>12</v>
      </c>
      <c r="H22" s="2" t="s">
        <v>13</v>
      </c>
      <c r="I22" s="2">
        <v>1969</v>
      </c>
      <c r="J22" s="2" t="s">
        <v>25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4.8715972217905801E-2</v>
      </c>
      <c r="Q22" s="7" t="s">
        <v>88</v>
      </c>
      <c r="R22" s="8">
        <v>1.1368171290087048E-2</v>
      </c>
      <c r="S22" s="9">
        <v>5.599537036540897E-3</v>
      </c>
    </row>
    <row r="23" spans="1:19" x14ac:dyDescent="0.25">
      <c r="A23" s="2">
        <v>51</v>
      </c>
      <c r="B23" s="2">
        <v>933</v>
      </c>
      <c r="C23" s="2" t="s">
        <v>91</v>
      </c>
      <c r="D23" s="2">
        <v>0</v>
      </c>
      <c r="E23" s="3" t="s">
        <v>49</v>
      </c>
      <c r="F23" s="3" t="s">
        <v>294</v>
      </c>
      <c r="G23" s="2" t="s">
        <v>12</v>
      </c>
      <c r="H23" s="2" t="s">
        <v>13</v>
      </c>
      <c r="I23" s="2">
        <v>1967</v>
      </c>
      <c r="J23" s="2" t="s">
        <v>25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4.9016087963536847E-2</v>
      </c>
      <c r="Q23" s="7" t="s">
        <v>88</v>
      </c>
      <c r="R23" s="8">
        <v>1.1668287035718095E-2</v>
      </c>
      <c r="S23" s="9">
        <v>5.6340330992571096E-3</v>
      </c>
    </row>
    <row r="24" spans="1:19" x14ac:dyDescent="0.25">
      <c r="A24" s="2">
        <v>53</v>
      </c>
      <c r="B24" s="2">
        <v>676</v>
      </c>
      <c r="C24" s="2" t="s">
        <v>91</v>
      </c>
      <c r="D24" s="2" t="s">
        <v>11</v>
      </c>
      <c r="E24" s="3" t="s">
        <v>297</v>
      </c>
      <c r="F24" s="3" t="s">
        <v>298</v>
      </c>
      <c r="G24" s="2" t="s">
        <v>12</v>
      </c>
      <c r="H24" s="2" t="s">
        <v>13</v>
      </c>
      <c r="I24" s="2">
        <v>1974</v>
      </c>
      <c r="J24" s="2" t="s">
        <v>25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4.9389814812457189E-2</v>
      </c>
      <c r="Q24" s="7" t="s">
        <v>88</v>
      </c>
      <c r="R24" s="8">
        <v>1.2042013884638436E-2</v>
      </c>
      <c r="S24" s="9">
        <v>5.6769902083284134E-3</v>
      </c>
    </row>
    <row r="25" spans="1:19" x14ac:dyDescent="0.25">
      <c r="A25" s="2">
        <v>62</v>
      </c>
      <c r="B25" s="2">
        <v>862</v>
      </c>
      <c r="C25" s="2" t="s">
        <v>91</v>
      </c>
      <c r="D25" s="2">
        <v>0</v>
      </c>
      <c r="E25" s="3" t="s">
        <v>31</v>
      </c>
      <c r="F25" s="3" t="s">
        <v>92</v>
      </c>
      <c r="G25" s="2" t="s">
        <v>12</v>
      </c>
      <c r="H25" s="2" t="s">
        <v>13</v>
      </c>
      <c r="I25" s="2">
        <v>1973</v>
      </c>
      <c r="J25" s="2" t="s">
        <v>25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5.1095486109261401E-2</v>
      </c>
      <c r="Q25" s="7" t="s">
        <v>88</v>
      </c>
      <c r="R25" s="8">
        <v>1.3747685181442648E-2</v>
      </c>
      <c r="S25" s="9">
        <v>5.873044380374874E-3</v>
      </c>
    </row>
    <row r="26" spans="1:19" x14ac:dyDescent="0.25">
      <c r="A26" s="2">
        <v>70</v>
      </c>
      <c r="B26" s="2">
        <v>708</v>
      </c>
      <c r="C26" s="2" t="s">
        <v>91</v>
      </c>
      <c r="D26" s="2">
        <v>0</v>
      </c>
      <c r="E26" s="3" t="s">
        <v>322</v>
      </c>
      <c r="F26" s="3" t="s">
        <v>323</v>
      </c>
      <c r="G26" s="2" t="s">
        <v>12</v>
      </c>
      <c r="H26" s="2" t="s">
        <v>13</v>
      </c>
      <c r="I26" s="2">
        <v>1972</v>
      </c>
      <c r="J26" s="2" t="s">
        <v>25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5.1947569445474073E-2</v>
      </c>
      <c r="Q26" s="7" t="s">
        <v>88</v>
      </c>
      <c r="R26" s="8">
        <v>1.459976851765532E-2</v>
      </c>
      <c r="S26" s="9">
        <v>5.9709849937326529E-3</v>
      </c>
    </row>
    <row r="27" spans="1:19" x14ac:dyDescent="0.25">
      <c r="A27" s="2">
        <v>76</v>
      </c>
      <c r="B27" s="2">
        <v>883</v>
      </c>
      <c r="C27" s="2" t="s">
        <v>91</v>
      </c>
      <c r="D27" s="2">
        <v>0</v>
      </c>
      <c r="E27" s="3" t="s">
        <v>184</v>
      </c>
      <c r="F27" s="3" t="s">
        <v>326</v>
      </c>
      <c r="G27" s="2" t="s">
        <v>12</v>
      </c>
      <c r="H27" s="2" t="s">
        <v>13</v>
      </c>
      <c r="I27" s="2">
        <v>1969</v>
      </c>
      <c r="J27" s="2" t="s">
        <v>25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5.2659374996437691E-2</v>
      </c>
      <c r="Q27" s="7" t="s">
        <v>88</v>
      </c>
      <c r="R27" s="8">
        <v>1.5311574068618938E-2</v>
      </c>
      <c r="S27" s="9">
        <v>6.0528017237284704E-3</v>
      </c>
    </row>
    <row r="28" spans="1:19" x14ac:dyDescent="0.25">
      <c r="A28" s="2">
        <v>82</v>
      </c>
      <c r="B28" s="2">
        <v>722</v>
      </c>
      <c r="C28" s="2" t="s">
        <v>91</v>
      </c>
      <c r="D28" s="2" t="s">
        <v>29</v>
      </c>
      <c r="E28" s="3" t="s">
        <v>53</v>
      </c>
      <c r="F28" s="3" t="s">
        <v>171</v>
      </c>
      <c r="G28" s="2" t="s">
        <v>12</v>
      </c>
      <c r="H28" s="2" t="s">
        <v>13</v>
      </c>
      <c r="I28" s="2">
        <v>1973</v>
      </c>
      <c r="J28" s="2" t="s">
        <v>25</v>
      </c>
      <c r="K28" s="2">
        <v>13</v>
      </c>
      <c r="L28" s="2" t="s">
        <v>30</v>
      </c>
      <c r="M28" s="2">
        <v>2</v>
      </c>
      <c r="N28" s="2" t="s">
        <v>11</v>
      </c>
      <c r="O28" s="2" t="s">
        <v>11</v>
      </c>
      <c r="P28" s="6">
        <v>5.3892708332568873E-2</v>
      </c>
      <c r="Q28" s="7" t="s">
        <v>88</v>
      </c>
      <c r="R28" s="8">
        <v>1.654490740475012E-2</v>
      </c>
      <c r="S28" s="9">
        <v>6.1945641761573418E-3</v>
      </c>
    </row>
    <row r="29" spans="1:19" x14ac:dyDescent="0.25">
      <c r="A29" s="2">
        <v>93</v>
      </c>
      <c r="B29" s="2">
        <v>369</v>
      </c>
      <c r="C29" s="2" t="s">
        <v>91</v>
      </c>
      <c r="D29" s="2">
        <v>0</v>
      </c>
      <c r="E29" s="3" t="s">
        <v>344</v>
      </c>
      <c r="F29" s="3" t="s">
        <v>345</v>
      </c>
      <c r="G29" s="2" t="s">
        <v>12</v>
      </c>
      <c r="H29" s="2" t="s">
        <v>13</v>
      </c>
      <c r="I29" s="2">
        <v>1967</v>
      </c>
      <c r="J29" s="2" t="s">
        <v>25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5.481585647794418E-2</v>
      </c>
      <c r="Q29" s="7" t="s">
        <v>88</v>
      </c>
      <c r="R29" s="8">
        <v>1.7468055550125428E-2</v>
      </c>
      <c r="S29" s="9">
        <v>6.3006731583843895E-3</v>
      </c>
    </row>
    <row r="30" spans="1:19" x14ac:dyDescent="0.25">
      <c r="A30" s="2">
        <v>95</v>
      </c>
      <c r="B30" s="2">
        <v>973</v>
      </c>
      <c r="C30" s="2" t="s">
        <v>91</v>
      </c>
      <c r="D30" s="2">
        <v>0</v>
      </c>
      <c r="E30" s="3" t="s">
        <v>109</v>
      </c>
      <c r="F30" s="3" t="s">
        <v>187</v>
      </c>
      <c r="G30" s="2" t="s">
        <v>12</v>
      </c>
      <c r="H30" s="2" t="s">
        <v>13</v>
      </c>
      <c r="I30" s="2">
        <v>1972</v>
      </c>
      <c r="J30" s="2" t="s">
        <v>25</v>
      </c>
      <c r="K30" s="2">
        <v>15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5.4964814815321006E-2</v>
      </c>
      <c r="Q30" s="7" t="s">
        <v>88</v>
      </c>
      <c r="R30" s="8">
        <v>1.7617013887502253E-2</v>
      </c>
      <c r="S30" s="9">
        <v>6.3177948063587366E-3</v>
      </c>
    </row>
    <row r="31" spans="1:19" x14ac:dyDescent="0.25">
      <c r="A31" s="2">
        <v>98</v>
      </c>
      <c r="B31" s="2">
        <v>744</v>
      </c>
      <c r="C31" s="2" t="s">
        <v>91</v>
      </c>
      <c r="D31" s="2">
        <v>0</v>
      </c>
      <c r="E31" s="3" t="s">
        <v>185</v>
      </c>
      <c r="F31" s="3" t="s">
        <v>186</v>
      </c>
      <c r="G31" s="2" t="s">
        <v>12</v>
      </c>
      <c r="H31" s="2" t="s">
        <v>13</v>
      </c>
      <c r="I31" s="2">
        <v>1969</v>
      </c>
      <c r="J31" s="2" t="s">
        <v>25</v>
      </c>
      <c r="K31" s="2">
        <v>16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5.525462963123573E-2</v>
      </c>
      <c r="Q31" s="7" t="s">
        <v>88</v>
      </c>
      <c r="R31" s="8">
        <v>1.7906828703416977E-2</v>
      </c>
      <c r="S31" s="9">
        <v>6.3511068541650274E-3</v>
      </c>
    </row>
    <row r="32" spans="1:19" x14ac:dyDescent="0.25">
      <c r="A32" s="2">
        <v>100</v>
      </c>
      <c r="B32" s="2">
        <v>947</v>
      </c>
      <c r="C32" s="2" t="s">
        <v>91</v>
      </c>
      <c r="D32" s="2">
        <v>0</v>
      </c>
      <c r="E32" s="3" t="s">
        <v>46</v>
      </c>
      <c r="F32" s="3" t="s">
        <v>110</v>
      </c>
      <c r="G32" s="2" t="s">
        <v>12</v>
      </c>
      <c r="H32" s="2" t="s">
        <v>13</v>
      </c>
      <c r="I32" s="2">
        <v>1970</v>
      </c>
      <c r="J32" s="2" t="s">
        <v>25</v>
      </c>
      <c r="K32" s="2">
        <v>17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5.5355324075208046E-2</v>
      </c>
      <c r="Q32" s="7" t="s">
        <v>88</v>
      </c>
      <c r="R32" s="8">
        <v>1.8007523147389293E-2</v>
      </c>
      <c r="S32" s="9">
        <v>6.3626809281848336E-3</v>
      </c>
    </row>
    <row r="33" spans="1:19" x14ac:dyDescent="0.25">
      <c r="A33" s="2">
        <v>105</v>
      </c>
      <c r="B33" s="2">
        <v>765</v>
      </c>
      <c r="C33" s="2" t="s">
        <v>91</v>
      </c>
      <c r="D33" s="2">
        <v>0</v>
      </c>
      <c r="E33" s="3" t="s">
        <v>113</v>
      </c>
      <c r="F33" s="3" t="s">
        <v>114</v>
      </c>
      <c r="G33" s="2" t="s">
        <v>12</v>
      </c>
      <c r="H33" s="2" t="s">
        <v>13</v>
      </c>
      <c r="I33" s="2">
        <v>1974</v>
      </c>
      <c r="J33" s="2" t="s">
        <v>25</v>
      </c>
      <c r="K33" s="2">
        <v>18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5.5845717593911104E-2</v>
      </c>
      <c r="Q33" s="7" t="s">
        <v>88</v>
      </c>
      <c r="R33" s="8">
        <v>1.8497916666092351E-2</v>
      </c>
      <c r="S33" s="9">
        <v>6.4190479993001277E-3</v>
      </c>
    </row>
    <row r="34" spans="1:19" x14ac:dyDescent="0.25">
      <c r="A34" s="2">
        <v>114</v>
      </c>
      <c r="B34" s="2">
        <v>712</v>
      </c>
      <c r="C34" s="2" t="s">
        <v>91</v>
      </c>
      <c r="D34" s="2">
        <v>0</v>
      </c>
      <c r="E34" s="3" t="s">
        <v>363</v>
      </c>
      <c r="F34" s="3" t="s">
        <v>206</v>
      </c>
      <c r="G34" s="2" t="s">
        <v>12</v>
      </c>
      <c r="H34" s="2" t="s">
        <v>13</v>
      </c>
      <c r="I34" s="2">
        <v>1975</v>
      </c>
      <c r="J34" s="2" t="s">
        <v>25</v>
      </c>
      <c r="K34" s="2">
        <v>19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5.6922337964351755E-2</v>
      </c>
      <c r="Q34" s="7" t="s">
        <v>88</v>
      </c>
      <c r="R34" s="8">
        <v>1.9574537036533002E-2</v>
      </c>
      <c r="S34" s="9">
        <v>6.5427974671668689E-3</v>
      </c>
    </row>
    <row r="35" spans="1:19" x14ac:dyDescent="0.25">
      <c r="A35" s="2">
        <v>121</v>
      </c>
      <c r="B35" s="2">
        <v>980</v>
      </c>
      <c r="C35" s="2" t="s">
        <v>91</v>
      </c>
      <c r="D35" s="2">
        <v>0</v>
      </c>
      <c r="E35" s="3" t="s">
        <v>104</v>
      </c>
      <c r="F35" s="3" t="s">
        <v>105</v>
      </c>
      <c r="G35" s="2" t="s">
        <v>12</v>
      </c>
      <c r="H35" s="2" t="s">
        <v>13</v>
      </c>
      <c r="I35" s="2">
        <v>1971</v>
      </c>
      <c r="J35" s="2" t="s">
        <v>25</v>
      </c>
      <c r="K35" s="2">
        <v>20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5.8195601850457024E-2</v>
      </c>
      <c r="Q35" s="7" t="s">
        <v>88</v>
      </c>
      <c r="R35" s="8">
        <v>2.0847800922638271E-2</v>
      </c>
      <c r="S35" s="9">
        <v>6.6891496379835663E-3</v>
      </c>
    </row>
    <row r="36" spans="1:19" x14ac:dyDescent="0.25">
      <c r="A36" s="2">
        <v>127</v>
      </c>
      <c r="B36" s="2">
        <v>881</v>
      </c>
      <c r="C36" s="2" t="s">
        <v>91</v>
      </c>
      <c r="D36" s="2">
        <v>0</v>
      </c>
      <c r="E36" s="3" t="s">
        <v>376</v>
      </c>
      <c r="F36" s="3" t="s">
        <v>377</v>
      </c>
      <c r="G36" s="2" t="s">
        <v>12</v>
      </c>
      <c r="H36" s="2" t="s">
        <v>13</v>
      </c>
      <c r="I36" s="2">
        <v>1974</v>
      </c>
      <c r="J36" s="2" t="s">
        <v>25</v>
      </c>
      <c r="K36" s="2">
        <v>21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5.8584722217347007E-2</v>
      </c>
      <c r="Q36" s="7" t="s">
        <v>88</v>
      </c>
      <c r="R36" s="8">
        <v>2.1236921289528254E-2</v>
      </c>
      <c r="S36" s="9">
        <v>6.7338761169364386E-3</v>
      </c>
    </row>
    <row r="37" spans="1:19" x14ac:dyDescent="0.25">
      <c r="A37" s="2">
        <v>158</v>
      </c>
      <c r="B37" s="2">
        <v>955</v>
      </c>
      <c r="C37" s="2" t="s">
        <v>91</v>
      </c>
      <c r="D37" s="2">
        <v>0</v>
      </c>
      <c r="E37" s="3" t="s">
        <v>121</v>
      </c>
      <c r="F37" s="3" t="s">
        <v>198</v>
      </c>
      <c r="G37" s="2" t="s">
        <v>12</v>
      </c>
      <c r="H37" s="2" t="s">
        <v>13</v>
      </c>
      <c r="I37" s="2">
        <v>1967</v>
      </c>
      <c r="J37" s="2" t="s">
        <v>25</v>
      </c>
      <c r="K37" s="2">
        <v>22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6.2203124994994141E-2</v>
      </c>
      <c r="Q37" s="7" t="s">
        <v>88</v>
      </c>
      <c r="R37" s="8">
        <v>2.4855324067175388E-2</v>
      </c>
      <c r="S37" s="9">
        <v>7.1497844821832354E-3</v>
      </c>
    </row>
    <row r="38" spans="1:19" x14ac:dyDescent="0.25">
      <c r="A38" s="2">
        <v>159</v>
      </c>
      <c r="B38" s="2">
        <v>878</v>
      </c>
      <c r="C38" s="2" t="s">
        <v>91</v>
      </c>
      <c r="D38" s="2">
        <v>0</v>
      </c>
      <c r="E38" s="3" t="s">
        <v>413</v>
      </c>
      <c r="F38" s="3" t="s">
        <v>21</v>
      </c>
      <c r="G38" s="2" t="s">
        <v>12</v>
      </c>
      <c r="H38" s="2" t="s">
        <v>13</v>
      </c>
      <c r="I38" s="2">
        <v>1971</v>
      </c>
      <c r="J38" s="2" t="s">
        <v>25</v>
      </c>
      <c r="K38" s="2">
        <v>23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6.2468981479469221E-2</v>
      </c>
      <c r="Q38" s="7" t="s">
        <v>88</v>
      </c>
      <c r="R38" s="8">
        <v>2.5121180551650468E-2</v>
      </c>
      <c r="S38" s="9">
        <v>7.1803426987895663E-3</v>
      </c>
    </row>
    <row r="39" spans="1:19" x14ac:dyDescent="0.25">
      <c r="A39" s="2">
        <v>163</v>
      </c>
      <c r="B39" s="2">
        <v>898</v>
      </c>
      <c r="C39" s="2" t="s">
        <v>91</v>
      </c>
      <c r="D39" s="2">
        <v>0</v>
      </c>
      <c r="E39" s="3" t="s">
        <v>59</v>
      </c>
      <c r="F39" s="3" t="s">
        <v>21</v>
      </c>
      <c r="G39" s="2" t="s">
        <v>12</v>
      </c>
      <c r="H39" s="2" t="s">
        <v>13</v>
      </c>
      <c r="I39" s="2">
        <v>1973</v>
      </c>
      <c r="J39" s="2" t="s">
        <v>25</v>
      </c>
      <c r="K39" s="2">
        <v>24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6.2817939811793622E-2</v>
      </c>
      <c r="Q39" s="7" t="s">
        <v>88</v>
      </c>
      <c r="R39" s="8">
        <v>2.5470138883974869E-2</v>
      </c>
      <c r="S39" s="9">
        <v>7.2204528519303019E-3</v>
      </c>
    </row>
    <row r="40" spans="1:19" x14ac:dyDescent="0.25">
      <c r="A40" s="2">
        <v>165</v>
      </c>
      <c r="B40" s="2">
        <v>948</v>
      </c>
      <c r="C40" s="2" t="s">
        <v>91</v>
      </c>
      <c r="D40" s="2">
        <v>0</v>
      </c>
      <c r="E40" s="3" t="s">
        <v>420</v>
      </c>
      <c r="F40" s="3" t="s">
        <v>421</v>
      </c>
      <c r="G40" s="2" t="s">
        <v>12</v>
      </c>
      <c r="H40" s="2" t="s">
        <v>13</v>
      </c>
      <c r="I40" s="2">
        <v>1974</v>
      </c>
      <c r="J40" s="2" t="s">
        <v>25</v>
      </c>
      <c r="K40" s="2">
        <v>25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6.3189699074428063E-2</v>
      </c>
      <c r="Q40" s="7" t="s">
        <v>88</v>
      </c>
      <c r="R40" s="8">
        <v>2.584189814660931E-2</v>
      </c>
      <c r="S40" s="9">
        <v>7.2631838016583988E-3</v>
      </c>
    </row>
    <row r="41" spans="1:19" x14ac:dyDescent="0.25">
      <c r="A41" s="2">
        <v>168</v>
      </c>
      <c r="B41" s="2">
        <v>958</v>
      </c>
      <c r="C41" s="2" t="s">
        <v>91</v>
      </c>
      <c r="D41" s="2">
        <v>0</v>
      </c>
      <c r="E41" s="3" t="s">
        <v>111</v>
      </c>
      <c r="F41" s="3" t="s">
        <v>112</v>
      </c>
      <c r="G41" s="2" t="s">
        <v>12</v>
      </c>
      <c r="H41" s="2" t="s">
        <v>13</v>
      </c>
      <c r="I41" s="2">
        <v>1975</v>
      </c>
      <c r="J41" s="2" t="s">
        <v>25</v>
      </c>
      <c r="K41" s="2">
        <v>26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6.3717245371663012E-2</v>
      </c>
      <c r="Q41" s="7" t="s">
        <v>88</v>
      </c>
      <c r="R41" s="8">
        <v>2.6369444443844259E-2</v>
      </c>
      <c r="S41" s="9">
        <v>7.3238213070877028E-3</v>
      </c>
    </row>
    <row r="42" spans="1:19" x14ac:dyDescent="0.25">
      <c r="A42" s="2">
        <v>174</v>
      </c>
      <c r="B42" s="2">
        <v>866</v>
      </c>
      <c r="C42" s="2" t="s">
        <v>91</v>
      </c>
      <c r="D42" s="2">
        <v>0</v>
      </c>
      <c r="E42" s="3" t="s">
        <v>128</v>
      </c>
      <c r="F42" s="3" t="s">
        <v>55</v>
      </c>
      <c r="G42" s="2" t="s">
        <v>12</v>
      </c>
      <c r="H42" s="2" t="s">
        <v>13</v>
      </c>
      <c r="I42" s="2">
        <v>1971</v>
      </c>
      <c r="J42" s="2" t="s">
        <v>25</v>
      </c>
      <c r="K42" s="2">
        <v>27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6.4880439815169666E-2</v>
      </c>
      <c r="Q42" s="7" t="s">
        <v>88</v>
      </c>
      <c r="R42" s="8">
        <v>2.7532638887350913E-2</v>
      </c>
      <c r="S42" s="9">
        <v>7.4575218178355943E-3</v>
      </c>
    </row>
    <row r="43" spans="1:19" x14ac:dyDescent="0.25">
      <c r="A43" s="2">
        <v>177</v>
      </c>
      <c r="B43" s="2">
        <v>944</v>
      </c>
      <c r="C43" s="2" t="s">
        <v>91</v>
      </c>
      <c r="D43" s="2">
        <v>0</v>
      </c>
      <c r="E43" s="3" t="s">
        <v>434</v>
      </c>
      <c r="F43" s="3" t="s">
        <v>435</v>
      </c>
      <c r="G43" s="2" t="s">
        <v>12</v>
      </c>
      <c r="H43" s="2" t="s">
        <v>13</v>
      </c>
      <c r="I43" s="2">
        <v>1969</v>
      </c>
      <c r="J43" s="2" t="s">
        <v>25</v>
      </c>
      <c r="K43" s="2">
        <v>28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6.5244212964898907E-2</v>
      </c>
      <c r="Q43" s="7" t="s">
        <v>88</v>
      </c>
      <c r="R43" s="8">
        <v>2.7896412037080154E-2</v>
      </c>
      <c r="S43" s="9">
        <v>7.4993348235515992E-3</v>
      </c>
    </row>
    <row r="44" spans="1:19" x14ac:dyDescent="0.25">
      <c r="A44" s="2">
        <v>179</v>
      </c>
      <c r="B44" s="2">
        <v>982</v>
      </c>
      <c r="C44" s="2" t="s">
        <v>91</v>
      </c>
      <c r="D44" s="2">
        <v>0</v>
      </c>
      <c r="E44" s="3" t="s">
        <v>437</v>
      </c>
      <c r="F44" s="3" t="s">
        <v>438</v>
      </c>
      <c r="G44" s="2" t="s">
        <v>12</v>
      </c>
      <c r="H44" s="2" t="s">
        <v>13</v>
      </c>
      <c r="I44" s="2">
        <v>1974</v>
      </c>
      <c r="J44" s="2" t="s">
        <v>25</v>
      </c>
      <c r="K44" s="2">
        <v>29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6.5561689814785495E-2</v>
      </c>
      <c r="Q44" s="7" t="s">
        <v>88</v>
      </c>
      <c r="R44" s="8">
        <v>2.8213888886966743E-2</v>
      </c>
      <c r="S44" s="9">
        <v>7.5358264154925863E-3</v>
      </c>
    </row>
    <row r="45" spans="1:19" x14ac:dyDescent="0.25">
      <c r="A45" s="2">
        <v>184</v>
      </c>
      <c r="B45" s="2">
        <v>397</v>
      </c>
      <c r="C45" s="2" t="s">
        <v>91</v>
      </c>
      <c r="D45" s="2">
        <v>0</v>
      </c>
      <c r="E45" s="3" t="s">
        <v>199</v>
      </c>
      <c r="F45" s="3" t="s">
        <v>21</v>
      </c>
      <c r="G45" s="2" t="s">
        <v>12</v>
      </c>
      <c r="H45" s="2" t="s">
        <v>13</v>
      </c>
      <c r="I45" s="2">
        <v>1971</v>
      </c>
      <c r="J45" s="2" t="s">
        <v>25</v>
      </c>
      <c r="K45" s="2">
        <v>30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6.6925694445671979E-2</v>
      </c>
      <c r="Q45" s="7" t="s">
        <v>88</v>
      </c>
      <c r="R45" s="8">
        <v>2.9577893517853227E-2</v>
      </c>
      <c r="S45" s="9">
        <v>7.692608556973791E-3</v>
      </c>
    </row>
    <row r="46" spans="1:19" x14ac:dyDescent="0.25">
      <c r="A46" s="2">
        <v>187</v>
      </c>
      <c r="B46" s="2">
        <v>913</v>
      </c>
      <c r="C46" s="2" t="s">
        <v>91</v>
      </c>
      <c r="D46" s="2">
        <v>0</v>
      </c>
      <c r="E46" s="3" t="s">
        <v>209</v>
      </c>
      <c r="F46" s="3" t="s">
        <v>210</v>
      </c>
      <c r="G46" s="2" t="s">
        <v>12</v>
      </c>
      <c r="H46" s="2" t="s">
        <v>13</v>
      </c>
      <c r="I46" s="2">
        <v>1969</v>
      </c>
      <c r="J46" s="2" t="s">
        <v>25</v>
      </c>
      <c r="K46" s="2">
        <v>31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6.7721990737481974E-2</v>
      </c>
      <c r="Q46" s="7" t="s">
        <v>88</v>
      </c>
      <c r="R46" s="8">
        <v>3.0374189809663221E-2</v>
      </c>
      <c r="S46" s="9">
        <v>7.7841368663772387E-3</v>
      </c>
    </row>
    <row r="47" spans="1:19" x14ac:dyDescent="0.25">
      <c r="A47" s="2">
        <v>188</v>
      </c>
      <c r="B47" s="2">
        <v>899</v>
      </c>
      <c r="C47" s="2" t="s">
        <v>91</v>
      </c>
      <c r="D47" s="2">
        <v>0</v>
      </c>
      <c r="E47" s="3" t="s">
        <v>76</v>
      </c>
      <c r="F47" s="3" t="s">
        <v>444</v>
      </c>
      <c r="G47" s="2" t="s">
        <v>12</v>
      </c>
      <c r="H47" s="2" t="s">
        <v>13</v>
      </c>
      <c r="I47" s="2">
        <v>1972</v>
      </c>
      <c r="J47" s="2" t="s">
        <v>25</v>
      </c>
      <c r="K47" s="2">
        <v>32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6.7837847222108394E-2</v>
      </c>
      <c r="Q47" s="7" t="s">
        <v>88</v>
      </c>
      <c r="R47" s="8">
        <v>3.0490046294289641E-2</v>
      </c>
      <c r="S47" s="9">
        <v>7.7974537036906207E-3</v>
      </c>
    </row>
    <row r="48" spans="1:19" x14ac:dyDescent="0.25">
      <c r="A48" s="2">
        <v>191</v>
      </c>
      <c r="B48" s="2">
        <v>795</v>
      </c>
      <c r="C48" s="2" t="s">
        <v>91</v>
      </c>
      <c r="D48" s="2">
        <v>0</v>
      </c>
      <c r="E48" s="3" t="s">
        <v>446</v>
      </c>
      <c r="F48" s="3" t="s">
        <v>447</v>
      </c>
      <c r="G48" s="2" t="s">
        <v>12</v>
      </c>
      <c r="H48" s="2" t="s">
        <v>13</v>
      </c>
      <c r="I48" s="2">
        <v>1974</v>
      </c>
      <c r="J48" s="2" t="s">
        <v>25</v>
      </c>
      <c r="K48" s="2">
        <v>33</v>
      </c>
      <c r="L48" s="2" t="s">
        <v>15</v>
      </c>
      <c r="M48" s="2" t="s">
        <v>15</v>
      </c>
      <c r="N48" s="2" t="s">
        <v>11</v>
      </c>
      <c r="O48" s="2" t="s">
        <v>11</v>
      </c>
      <c r="P48" s="6">
        <v>6.8548032402759418E-2</v>
      </c>
      <c r="Q48" s="7" t="s">
        <v>88</v>
      </c>
      <c r="R48" s="8">
        <v>3.1200231474940665E-2</v>
      </c>
      <c r="S48" s="9">
        <v>7.8790841842252216E-3</v>
      </c>
    </row>
    <row r="49" spans="1:19" x14ac:dyDescent="0.25">
      <c r="A49" s="2">
        <v>194</v>
      </c>
      <c r="B49" s="2">
        <v>639</v>
      </c>
      <c r="C49" s="2" t="s">
        <v>91</v>
      </c>
      <c r="D49" s="2" t="s">
        <v>29</v>
      </c>
      <c r="E49" s="3" t="s">
        <v>450</v>
      </c>
      <c r="F49" s="3" t="s">
        <v>451</v>
      </c>
      <c r="G49" s="2" t="s">
        <v>12</v>
      </c>
      <c r="H49" s="2" t="s">
        <v>13</v>
      </c>
      <c r="I49" s="2">
        <v>1967</v>
      </c>
      <c r="J49" s="2" t="s">
        <v>25</v>
      </c>
      <c r="K49" s="2">
        <v>34</v>
      </c>
      <c r="L49" s="2" t="s">
        <v>30</v>
      </c>
      <c r="M49" s="2">
        <v>5</v>
      </c>
      <c r="N49" s="2" t="s">
        <v>11</v>
      </c>
      <c r="O49" s="2" t="s">
        <v>11</v>
      </c>
      <c r="P49" s="6">
        <v>6.8855092591547873E-2</v>
      </c>
      <c r="Q49" s="7" t="s">
        <v>88</v>
      </c>
      <c r="R49" s="8">
        <v>3.150729166372912E-2</v>
      </c>
      <c r="S49" s="9">
        <v>7.9143784587986064E-3</v>
      </c>
    </row>
    <row r="50" spans="1:19" x14ac:dyDescent="0.25">
      <c r="A50" s="2">
        <v>195</v>
      </c>
      <c r="B50" s="2">
        <v>985</v>
      </c>
      <c r="C50" s="2" t="s">
        <v>91</v>
      </c>
      <c r="D50" s="2">
        <v>0</v>
      </c>
      <c r="E50" s="3" t="s">
        <v>452</v>
      </c>
      <c r="F50" s="3" t="s">
        <v>55</v>
      </c>
      <c r="G50" s="2" t="s">
        <v>12</v>
      </c>
      <c r="H50" s="2" t="s">
        <v>13</v>
      </c>
      <c r="I50" s="2">
        <v>1975</v>
      </c>
      <c r="J50" s="2" t="s">
        <v>25</v>
      </c>
      <c r="K50" s="2">
        <v>35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6.8859375001920853E-2</v>
      </c>
      <c r="Q50" s="7" t="s">
        <v>88</v>
      </c>
      <c r="R50" s="8">
        <v>3.15115740741021E-2</v>
      </c>
      <c r="S50" s="9">
        <v>7.9148706898759611E-3</v>
      </c>
    </row>
    <row r="51" spans="1:19" x14ac:dyDescent="0.25">
      <c r="A51" s="2">
        <v>205</v>
      </c>
      <c r="B51" s="2">
        <v>879</v>
      </c>
      <c r="C51" s="2" t="s">
        <v>91</v>
      </c>
      <c r="D51" s="2">
        <v>0</v>
      </c>
      <c r="E51" s="3" t="s">
        <v>70</v>
      </c>
      <c r="F51" s="3" t="s">
        <v>214</v>
      </c>
      <c r="G51" s="2" t="s">
        <v>12</v>
      </c>
      <c r="H51" s="2" t="s">
        <v>13</v>
      </c>
      <c r="I51" s="2">
        <v>1966</v>
      </c>
      <c r="J51" s="2" t="s">
        <v>25</v>
      </c>
      <c r="K51" s="2">
        <v>36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7.134525462606689E-2</v>
      </c>
      <c r="Q51" s="7" t="s">
        <v>88</v>
      </c>
      <c r="R51" s="8">
        <v>3.3997453698248137E-2</v>
      </c>
      <c r="S51" s="9">
        <v>8.2006039800076886E-3</v>
      </c>
    </row>
    <row r="52" spans="1:19" x14ac:dyDescent="0.25">
      <c r="A52" s="2">
        <v>207</v>
      </c>
      <c r="B52" s="2">
        <v>573</v>
      </c>
      <c r="C52" s="2" t="s">
        <v>91</v>
      </c>
      <c r="D52" s="2" t="s">
        <v>11</v>
      </c>
      <c r="E52" s="3" t="s">
        <v>465</v>
      </c>
      <c r="F52" s="3" t="s">
        <v>466</v>
      </c>
      <c r="G52" s="2" t="s">
        <v>12</v>
      </c>
      <c r="H52" s="2" t="s">
        <v>13</v>
      </c>
      <c r="I52" s="2">
        <v>1969</v>
      </c>
      <c r="J52" s="2" t="s">
        <v>25</v>
      </c>
      <c r="K52" s="2">
        <v>37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7.1626388889853843E-2</v>
      </c>
      <c r="Q52" s="7" t="s">
        <v>88</v>
      </c>
      <c r="R52" s="8">
        <v>3.427858796203509E-2</v>
      </c>
      <c r="S52" s="9">
        <v>8.2329182632015913E-3</v>
      </c>
    </row>
    <row r="53" spans="1:19" x14ac:dyDescent="0.25">
      <c r="A53" s="2">
        <v>217</v>
      </c>
      <c r="B53" s="2">
        <v>956</v>
      </c>
      <c r="C53" s="2" t="s">
        <v>91</v>
      </c>
      <c r="D53" s="2">
        <v>0</v>
      </c>
      <c r="E53" s="3" t="s">
        <v>480</v>
      </c>
      <c r="F53" s="3" t="s">
        <v>271</v>
      </c>
      <c r="G53" s="2" t="s">
        <v>12</v>
      </c>
      <c r="H53" s="2" t="s">
        <v>13</v>
      </c>
      <c r="I53" s="2">
        <v>1975</v>
      </c>
      <c r="J53" s="2" t="s">
        <v>25</v>
      </c>
      <c r="K53" s="2">
        <v>38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7.3794560186797753E-2</v>
      </c>
      <c r="Q53" s="7" t="s">
        <v>88</v>
      </c>
      <c r="R53" s="8">
        <v>3.6446759258979E-2</v>
      </c>
      <c r="S53" s="9">
        <v>8.4821333548043398E-3</v>
      </c>
    </row>
    <row r="54" spans="1:19" x14ac:dyDescent="0.25">
      <c r="A54" s="2">
        <v>219</v>
      </c>
      <c r="B54" s="2">
        <v>930</v>
      </c>
      <c r="C54" s="2" t="s">
        <v>91</v>
      </c>
      <c r="D54" s="2">
        <v>0</v>
      </c>
      <c r="E54" s="3" t="s">
        <v>73</v>
      </c>
      <c r="F54" s="3" t="s">
        <v>131</v>
      </c>
      <c r="G54" s="2" t="s">
        <v>12</v>
      </c>
      <c r="H54" s="2" t="s">
        <v>13</v>
      </c>
      <c r="I54" s="2">
        <v>1972</v>
      </c>
      <c r="J54" s="2" t="s">
        <v>25</v>
      </c>
      <c r="K54" s="2">
        <v>39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7.4766203702893108E-2</v>
      </c>
      <c r="Q54" s="7" t="s">
        <v>88</v>
      </c>
      <c r="R54" s="8">
        <v>3.7418402775074355E-2</v>
      </c>
      <c r="S54" s="9">
        <v>8.5938165175739219E-3</v>
      </c>
    </row>
    <row r="55" spans="1:19" x14ac:dyDescent="0.25">
      <c r="A55" s="2">
        <v>222</v>
      </c>
      <c r="B55" s="2">
        <v>854</v>
      </c>
      <c r="C55" s="2" t="s">
        <v>91</v>
      </c>
      <c r="D55" s="2">
        <v>0</v>
      </c>
      <c r="E55" s="3" t="s">
        <v>486</v>
      </c>
      <c r="F55" s="3" t="s">
        <v>55</v>
      </c>
      <c r="G55" s="2" t="s">
        <v>12</v>
      </c>
      <c r="H55" s="2" t="s">
        <v>13</v>
      </c>
      <c r="I55" s="2">
        <v>1971</v>
      </c>
      <c r="J55" s="2" t="s">
        <v>25</v>
      </c>
      <c r="K55" s="2">
        <v>40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7.4970138884964399E-2</v>
      </c>
      <c r="Q55" s="7" t="s">
        <v>88</v>
      </c>
      <c r="R55" s="8">
        <v>3.7622337957145646E-2</v>
      </c>
      <c r="S55" s="9">
        <v>8.6172573430993576E-3</v>
      </c>
    </row>
    <row r="56" spans="1:19" x14ac:dyDescent="0.25">
      <c r="A56" s="2">
        <v>225</v>
      </c>
      <c r="B56" s="2">
        <v>846</v>
      </c>
      <c r="C56" s="2" t="s">
        <v>91</v>
      </c>
      <c r="D56" s="2">
        <v>0</v>
      </c>
      <c r="E56" s="3" t="s">
        <v>75</v>
      </c>
      <c r="F56" s="3" t="s">
        <v>490</v>
      </c>
      <c r="G56" s="2" t="s">
        <v>12</v>
      </c>
      <c r="H56" s="2" t="s">
        <v>13</v>
      </c>
      <c r="I56" s="2">
        <v>1966</v>
      </c>
      <c r="J56" s="2" t="s">
        <v>25</v>
      </c>
      <c r="K56" s="2">
        <v>41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7.6056597223214339E-2</v>
      </c>
      <c r="Q56" s="7" t="s">
        <v>88</v>
      </c>
      <c r="R56" s="8">
        <v>3.8708796295395587E-2</v>
      </c>
      <c r="S56" s="9">
        <v>8.7421376118637182E-3</v>
      </c>
    </row>
    <row r="57" spans="1:19" x14ac:dyDescent="0.25">
      <c r="A57" s="2">
        <v>229</v>
      </c>
      <c r="B57" s="2">
        <v>720</v>
      </c>
      <c r="C57" s="2" t="s">
        <v>91</v>
      </c>
      <c r="D57" s="2">
        <v>0</v>
      </c>
      <c r="E57" s="3" t="s">
        <v>497</v>
      </c>
      <c r="F57" s="3" t="s">
        <v>498</v>
      </c>
      <c r="G57" s="2" t="s">
        <v>12</v>
      </c>
      <c r="H57" s="2" t="s">
        <v>13</v>
      </c>
      <c r="I57" s="2">
        <v>1967</v>
      </c>
      <c r="J57" s="2" t="s">
        <v>25</v>
      </c>
      <c r="K57" s="2">
        <v>42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7.6960185186180752E-2</v>
      </c>
      <c r="Q57" s="7" t="s">
        <v>88</v>
      </c>
      <c r="R57" s="8">
        <v>3.9612384258361999E-2</v>
      </c>
      <c r="S57" s="9">
        <v>8.8459982972621566E-3</v>
      </c>
    </row>
    <row r="58" spans="1:19" x14ac:dyDescent="0.25">
      <c r="A58" s="2">
        <v>231</v>
      </c>
      <c r="B58" s="2">
        <v>785</v>
      </c>
      <c r="C58" s="2" t="s">
        <v>91</v>
      </c>
      <c r="D58" s="2">
        <v>0</v>
      </c>
      <c r="E58" s="3" t="s">
        <v>499</v>
      </c>
      <c r="F58" s="3" t="s">
        <v>500</v>
      </c>
      <c r="G58" s="2" t="s">
        <v>12</v>
      </c>
      <c r="H58" s="2" t="s">
        <v>13</v>
      </c>
      <c r="I58" s="2">
        <v>1970</v>
      </c>
      <c r="J58" s="2" t="s">
        <v>25</v>
      </c>
      <c r="K58" s="2">
        <v>43</v>
      </c>
      <c r="L58" s="2" t="s">
        <v>15</v>
      </c>
      <c r="M58" s="2" t="s">
        <v>15</v>
      </c>
      <c r="N58" s="2" t="s">
        <v>11</v>
      </c>
      <c r="O58" s="2" t="s">
        <v>11</v>
      </c>
      <c r="P58" s="6">
        <v>7.791990740224719E-2</v>
      </c>
      <c r="Q58" s="7" t="s">
        <v>88</v>
      </c>
      <c r="R58" s="8">
        <v>4.0572106474428438E-2</v>
      </c>
      <c r="S58" s="9">
        <v>8.9563111956605969E-3</v>
      </c>
    </row>
    <row r="59" spans="1:19" x14ac:dyDescent="0.25">
      <c r="A59" s="2">
        <v>240</v>
      </c>
      <c r="B59" s="2">
        <v>954</v>
      </c>
      <c r="C59" s="2" t="s">
        <v>91</v>
      </c>
      <c r="D59" s="2">
        <v>0</v>
      </c>
      <c r="E59" s="3" t="s">
        <v>507</v>
      </c>
      <c r="F59" s="3" t="s">
        <v>472</v>
      </c>
      <c r="G59" s="2" t="s">
        <v>12</v>
      </c>
      <c r="H59" s="2" t="s">
        <v>13</v>
      </c>
      <c r="I59" s="2">
        <v>1974</v>
      </c>
      <c r="J59" s="2" t="s">
        <v>25</v>
      </c>
      <c r="K59" s="2">
        <v>44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8.1780787033494562E-2</v>
      </c>
      <c r="Q59" s="7" t="s">
        <v>88</v>
      </c>
      <c r="R59" s="8">
        <v>4.4432986105675809E-2</v>
      </c>
      <c r="S59" s="9">
        <v>9.4000904636200658E-3</v>
      </c>
    </row>
    <row r="60" spans="1:19" x14ac:dyDescent="0.25">
      <c r="A60" s="2">
        <v>241</v>
      </c>
      <c r="B60" s="2">
        <v>936</v>
      </c>
      <c r="C60" s="2" t="s">
        <v>91</v>
      </c>
      <c r="D60" s="2">
        <v>0</v>
      </c>
      <c r="E60" s="3" t="s">
        <v>508</v>
      </c>
      <c r="F60" s="3" t="s">
        <v>506</v>
      </c>
      <c r="G60" s="2" t="s">
        <v>12</v>
      </c>
      <c r="H60" s="2" t="s">
        <v>13</v>
      </c>
      <c r="I60" s="2">
        <v>1967</v>
      </c>
      <c r="J60" s="2" t="s">
        <v>25</v>
      </c>
      <c r="K60" s="2">
        <v>45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8.187013888527872E-2</v>
      </c>
      <c r="Q60" s="7" t="s">
        <v>88</v>
      </c>
      <c r="R60" s="8">
        <v>4.4522337957459968E-2</v>
      </c>
      <c r="S60" s="9">
        <v>9.4103607914113475E-3</v>
      </c>
    </row>
    <row r="61" spans="1:19" x14ac:dyDescent="0.25">
      <c r="A61" s="2">
        <v>243</v>
      </c>
      <c r="B61" s="2">
        <v>842</v>
      </c>
      <c r="C61" s="2" t="s">
        <v>91</v>
      </c>
      <c r="D61" s="2">
        <v>0</v>
      </c>
      <c r="E61" s="3" t="s">
        <v>129</v>
      </c>
      <c r="F61" s="3" t="s">
        <v>132</v>
      </c>
      <c r="G61" s="2" t="s">
        <v>12</v>
      </c>
      <c r="H61" s="2" t="s">
        <v>13</v>
      </c>
      <c r="I61" s="2">
        <v>1973</v>
      </c>
      <c r="J61" s="2" t="s">
        <v>25</v>
      </c>
      <c r="K61" s="2">
        <v>46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8.2109143513662275E-2</v>
      </c>
      <c r="Q61" s="7" t="s">
        <v>88</v>
      </c>
      <c r="R61" s="8">
        <v>4.4761342585843522E-2</v>
      </c>
      <c r="S61" s="9">
        <v>9.4378325877772732E-3</v>
      </c>
    </row>
    <row r="62" spans="1:19" x14ac:dyDescent="0.25">
      <c r="A62" s="2">
        <v>248</v>
      </c>
      <c r="B62" s="2">
        <v>837</v>
      </c>
      <c r="C62" s="2" t="s">
        <v>91</v>
      </c>
      <c r="D62" s="2">
        <v>0</v>
      </c>
      <c r="E62" s="3" t="s">
        <v>511</v>
      </c>
      <c r="F62" s="3" t="s">
        <v>512</v>
      </c>
      <c r="G62" s="2" t="s">
        <v>12</v>
      </c>
      <c r="H62" s="2" t="s">
        <v>13</v>
      </c>
      <c r="I62" s="2">
        <v>1974</v>
      </c>
      <c r="J62" s="2" t="s">
        <v>25</v>
      </c>
      <c r="K62" s="2">
        <v>47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8.9080671292322222E-2</v>
      </c>
      <c r="Q62" s="7" t="s">
        <v>88</v>
      </c>
      <c r="R62" s="8">
        <v>5.1732870364503469E-2</v>
      </c>
      <c r="S62" s="9">
        <v>1.0239157619807152E-2</v>
      </c>
    </row>
  </sheetData>
  <autoFilter ref="A15:S47" xr:uid="{00000000-0009-0000-0000-00000C000000}">
    <filterColumn colId="16" showButton="0"/>
  </autoFilter>
  <mergeCells count="3">
    <mergeCell ref="A12:S12"/>
    <mergeCell ref="A13:S13"/>
    <mergeCell ref="Q15:R15"/>
  </mergeCells>
  <conditionalFormatting sqref="D15:D62">
    <cfRule type="cellIs" dxfId="9" priority="1" stopIfTrue="1" operator="equal">
      <formula>0</formula>
    </cfRule>
  </conditionalFormatting>
  <conditionalFormatting sqref="F1:F11 F14">
    <cfRule type="cellIs" dxfId="8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3"/>
  <dimension ref="A12:S29"/>
  <sheetViews>
    <sheetView showGridLines="0" zoomScale="85" zoomScaleNormal="85" workbookViewId="0">
      <selection activeCell="E21" sqref="E21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37</v>
      </c>
      <c r="B16" s="2">
        <v>819</v>
      </c>
      <c r="C16" s="2" t="s">
        <v>91</v>
      </c>
      <c r="D16" s="2">
        <v>0</v>
      </c>
      <c r="E16" s="3" t="s">
        <v>169</v>
      </c>
      <c r="F16" s="3" t="s">
        <v>274</v>
      </c>
      <c r="G16" s="2" t="s">
        <v>12</v>
      </c>
      <c r="H16" s="2" t="s">
        <v>13</v>
      </c>
      <c r="I16" s="2">
        <v>1963</v>
      </c>
      <c r="J16" s="2" t="s">
        <v>47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4.6449189816485159E-2</v>
      </c>
      <c r="Q16" s="7" t="s">
        <v>88</v>
      </c>
      <c r="R16" s="8">
        <v>9.1013888886664063E-3</v>
      </c>
      <c r="S16" s="9">
        <v>5.3389873352281793E-3</v>
      </c>
    </row>
    <row r="17" spans="1:19" x14ac:dyDescent="0.25">
      <c r="A17" s="2">
        <v>48</v>
      </c>
      <c r="B17" s="2">
        <v>581</v>
      </c>
      <c r="C17" s="2" t="s">
        <v>91</v>
      </c>
      <c r="D17" s="2">
        <v>0</v>
      </c>
      <c r="E17" s="3" t="s">
        <v>98</v>
      </c>
      <c r="F17" s="3" t="s">
        <v>99</v>
      </c>
      <c r="G17" s="2" t="s">
        <v>12</v>
      </c>
      <c r="H17" s="2" t="s">
        <v>13</v>
      </c>
      <c r="I17" s="2">
        <v>1965</v>
      </c>
      <c r="J17" s="2" t="s">
        <v>47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4.8281828705512453E-2</v>
      </c>
      <c r="Q17" s="7" t="s">
        <v>88</v>
      </c>
      <c r="R17" s="8">
        <v>1.09340277776937E-2</v>
      </c>
      <c r="S17" s="9">
        <v>5.5496354833922366E-3</v>
      </c>
    </row>
    <row r="18" spans="1:19" x14ac:dyDescent="0.25">
      <c r="A18" s="2">
        <v>113</v>
      </c>
      <c r="B18" s="2">
        <v>382</v>
      </c>
      <c r="C18" s="2" t="s">
        <v>91</v>
      </c>
      <c r="D18" s="2">
        <v>0</v>
      </c>
      <c r="E18" s="3" t="s">
        <v>362</v>
      </c>
      <c r="F18" s="3" t="s">
        <v>21</v>
      </c>
      <c r="G18" s="2" t="s">
        <v>12</v>
      </c>
      <c r="H18" s="2" t="s">
        <v>13</v>
      </c>
      <c r="I18" s="2">
        <v>1963</v>
      </c>
      <c r="J18" s="2" t="s">
        <v>47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5.6578124997031409E-2</v>
      </c>
      <c r="Q18" s="7" t="s">
        <v>88</v>
      </c>
      <c r="R18" s="8">
        <v>1.9230324069212656E-2</v>
      </c>
      <c r="S18" s="9">
        <v>6.5032327582794725E-3</v>
      </c>
    </row>
    <row r="19" spans="1:19" x14ac:dyDescent="0.25">
      <c r="A19" s="2">
        <v>135</v>
      </c>
      <c r="B19" s="2">
        <v>802</v>
      </c>
      <c r="C19" s="2" t="s">
        <v>91</v>
      </c>
      <c r="D19" s="2">
        <v>0</v>
      </c>
      <c r="E19" s="3" t="s">
        <v>388</v>
      </c>
      <c r="F19" s="3" t="s">
        <v>389</v>
      </c>
      <c r="G19" s="2" t="s">
        <v>12</v>
      </c>
      <c r="H19" s="2" t="s">
        <v>13</v>
      </c>
      <c r="I19" s="2">
        <v>1965</v>
      </c>
      <c r="J19" s="2" t="s">
        <v>47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5.9360995372117031E-2</v>
      </c>
      <c r="Q19" s="7" t="s">
        <v>88</v>
      </c>
      <c r="R19" s="8">
        <v>2.2013194444298279E-2</v>
      </c>
      <c r="S19" s="9">
        <v>6.8231029163352917E-3</v>
      </c>
    </row>
    <row r="20" spans="1:19" x14ac:dyDescent="0.25">
      <c r="A20" s="2">
        <v>148</v>
      </c>
      <c r="B20" s="2">
        <v>727</v>
      </c>
      <c r="C20" s="2" t="s">
        <v>91</v>
      </c>
      <c r="D20" s="2">
        <v>0</v>
      </c>
      <c r="E20" s="3" t="s">
        <v>123</v>
      </c>
      <c r="F20" s="3" t="s">
        <v>197</v>
      </c>
      <c r="G20" s="2" t="s">
        <v>12</v>
      </c>
      <c r="H20" s="2" t="s">
        <v>13</v>
      </c>
      <c r="I20" s="2">
        <v>1963</v>
      </c>
      <c r="J20" s="2" t="s">
        <v>47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6.1075810182956047E-2</v>
      </c>
      <c r="Q20" s="7" t="s">
        <v>88</v>
      </c>
      <c r="R20" s="8">
        <v>2.3728009255137295E-2</v>
      </c>
      <c r="S20" s="9">
        <v>7.0202080670064429E-3</v>
      </c>
    </row>
    <row r="21" spans="1:19" x14ac:dyDescent="0.25">
      <c r="A21" s="2">
        <v>152</v>
      </c>
      <c r="B21" s="2">
        <v>763</v>
      </c>
      <c r="C21" s="2" t="s">
        <v>91</v>
      </c>
      <c r="D21" s="2">
        <v>0</v>
      </c>
      <c r="E21" s="3" t="s">
        <v>195</v>
      </c>
      <c r="F21" s="3" t="s">
        <v>196</v>
      </c>
      <c r="G21" s="2" t="s">
        <v>12</v>
      </c>
      <c r="H21" s="2" t="s">
        <v>13</v>
      </c>
      <c r="I21" s="2">
        <v>1957</v>
      </c>
      <c r="J21" s="2" t="s">
        <v>47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6.1601388886629138E-2</v>
      </c>
      <c r="Q21" s="7" t="s">
        <v>88</v>
      </c>
      <c r="R21" s="8">
        <v>2.4253587958810385E-2</v>
      </c>
      <c r="S21" s="9">
        <v>7.0806194122562238E-3</v>
      </c>
    </row>
    <row r="22" spans="1:19" x14ac:dyDescent="0.25">
      <c r="A22" s="2">
        <v>181</v>
      </c>
      <c r="B22" s="2">
        <v>380</v>
      </c>
      <c r="C22" s="2" t="s">
        <v>91</v>
      </c>
      <c r="D22" s="2">
        <v>0</v>
      </c>
      <c r="E22" s="3" t="s">
        <v>439</v>
      </c>
      <c r="F22" s="3" t="s">
        <v>440</v>
      </c>
      <c r="G22" s="2" t="s">
        <v>12</v>
      </c>
      <c r="H22" s="2" t="s">
        <v>13</v>
      </c>
      <c r="I22" s="2">
        <v>1965</v>
      </c>
      <c r="J22" s="2" t="s">
        <v>47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6.6386342594341841E-2</v>
      </c>
      <c r="Q22" s="7" t="s">
        <v>88</v>
      </c>
      <c r="R22" s="8">
        <v>2.9038541666523088E-2</v>
      </c>
      <c r="S22" s="9">
        <v>7.6306140913036608E-3</v>
      </c>
    </row>
    <row r="23" spans="1:19" x14ac:dyDescent="0.25">
      <c r="A23" s="2">
        <v>185</v>
      </c>
      <c r="B23" s="2">
        <v>759</v>
      </c>
      <c r="C23" s="2" t="s">
        <v>91</v>
      </c>
      <c r="D23" s="2">
        <v>0</v>
      </c>
      <c r="E23" s="3" t="s">
        <v>50</v>
      </c>
      <c r="F23" s="3" t="s">
        <v>17</v>
      </c>
      <c r="G23" s="2" t="s">
        <v>12</v>
      </c>
      <c r="H23" s="2" t="s">
        <v>13</v>
      </c>
      <c r="I23" s="2">
        <v>1952</v>
      </c>
      <c r="J23" s="2" t="s">
        <v>47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6.7005787037487607E-2</v>
      </c>
      <c r="Q23" s="7" t="s">
        <v>88</v>
      </c>
      <c r="R23" s="8">
        <v>2.9657986109668855E-2</v>
      </c>
      <c r="S23" s="9">
        <v>7.7018146020100707E-3</v>
      </c>
    </row>
    <row r="24" spans="1:19" x14ac:dyDescent="0.25">
      <c r="A24" s="2">
        <v>198</v>
      </c>
      <c r="B24" s="2">
        <v>791</v>
      </c>
      <c r="C24" s="2" t="s">
        <v>91</v>
      </c>
      <c r="D24" s="2">
        <v>0</v>
      </c>
      <c r="E24" s="3" t="s">
        <v>454</v>
      </c>
      <c r="F24" s="3" t="s">
        <v>36</v>
      </c>
      <c r="G24" s="2" t="s">
        <v>12</v>
      </c>
      <c r="H24" s="2" t="s">
        <v>13</v>
      </c>
      <c r="I24" s="2">
        <v>1955</v>
      </c>
      <c r="J24" s="2" t="s">
        <v>47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6.9771527778357267E-2</v>
      </c>
      <c r="Q24" s="7" t="s">
        <v>88</v>
      </c>
      <c r="R24" s="8">
        <v>3.2423726850538515E-2</v>
      </c>
      <c r="S24" s="9">
        <v>8.01971583659279E-3</v>
      </c>
    </row>
    <row r="25" spans="1:19" x14ac:dyDescent="0.25">
      <c r="A25" s="2">
        <v>204</v>
      </c>
      <c r="B25" s="2">
        <v>942</v>
      </c>
      <c r="C25" s="2" t="s">
        <v>91</v>
      </c>
      <c r="D25" s="2">
        <v>0</v>
      </c>
      <c r="E25" s="3" t="s">
        <v>461</v>
      </c>
      <c r="F25" s="3" t="s">
        <v>462</v>
      </c>
      <c r="G25" s="2" t="s">
        <v>12</v>
      </c>
      <c r="H25" s="2" t="s">
        <v>13</v>
      </c>
      <c r="I25" s="2">
        <v>1963</v>
      </c>
      <c r="J25" s="2" t="s">
        <v>47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7.1324768519843929E-2</v>
      </c>
      <c r="Q25" s="7" t="s">
        <v>88</v>
      </c>
      <c r="R25" s="8">
        <v>3.3976967592025176E-2</v>
      </c>
      <c r="S25" s="9">
        <v>8.1982492551544751E-3</v>
      </c>
    </row>
    <row r="26" spans="1:19" x14ac:dyDescent="0.25">
      <c r="A26" s="2">
        <v>210</v>
      </c>
      <c r="B26" s="2">
        <v>385</v>
      </c>
      <c r="C26" s="2" t="s">
        <v>91</v>
      </c>
      <c r="D26" s="2">
        <v>0</v>
      </c>
      <c r="E26" s="3" t="s">
        <v>469</v>
      </c>
      <c r="F26" s="3" t="s">
        <v>470</v>
      </c>
      <c r="G26" s="2" t="s">
        <v>12</v>
      </c>
      <c r="H26" s="2" t="s">
        <v>13</v>
      </c>
      <c r="I26" s="2">
        <v>1960</v>
      </c>
      <c r="J26" s="2" t="s">
        <v>47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7.2383564809570089E-2</v>
      </c>
      <c r="Q26" s="7" t="s">
        <v>88</v>
      </c>
      <c r="R26" s="8">
        <v>3.5035763881751336E-2</v>
      </c>
      <c r="S26" s="9">
        <v>8.3199499781115051E-3</v>
      </c>
    </row>
    <row r="27" spans="1:19" x14ac:dyDescent="0.25">
      <c r="A27" s="2">
        <v>249</v>
      </c>
      <c r="B27" s="2">
        <v>749</v>
      </c>
      <c r="C27" s="2" t="s">
        <v>91</v>
      </c>
      <c r="D27" s="2">
        <v>0</v>
      </c>
      <c r="E27" s="3" t="s">
        <v>513</v>
      </c>
      <c r="F27" s="3" t="s">
        <v>514</v>
      </c>
      <c r="G27" s="2" t="s">
        <v>12</v>
      </c>
      <c r="H27" s="2" t="s">
        <v>13</v>
      </c>
      <c r="I27" s="2">
        <v>1959</v>
      </c>
      <c r="J27" s="2" t="s">
        <v>47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8.9664467588590924E-2</v>
      </c>
      <c r="Q27" s="7" t="s">
        <v>88</v>
      </c>
      <c r="R27" s="8">
        <v>5.2316666660772171E-2</v>
      </c>
      <c r="S27" s="9">
        <v>1.0306260642366774E-2</v>
      </c>
    </row>
    <row r="28" spans="1:19" x14ac:dyDescent="0.25">
      <c r="A28" s="2">
        <v>252</v>
      </c>
      <c r="B28" s="2">
        <v>735</v>
      </c>
      <c r="C28" s="2" t="s">
        <v>91</v>
      </c>
      <c r="D28" s="2">
        <v>0</v>
      </c>
      <c r="E28" s="3" t="s">
        <v>72</v>
      </c>
      <c r="F28" s="3" t="s">
        <v>518</v>
      </c>
      <c r="G28" s="2" t="s">
        <v>12</v>
      </c>
      <c r="H28" s="2" t="s">
        <v>13</v>
      </c>
      <c r="I28" s="2">
        <v>1958</v>
      </c>
      <c r="J28" s="2" t="s">
        <v>47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9.3817013890657108E-2</v>
      </c>
      <c r="Q28" s="7" t="s">
        <v>88</v>
      </c>
      <c r="R28" s="8">
        <v>5.6469212962838355E-2</v>
      </c>
      <c r="S28" s="9">
        <v>1.0783564815018059E-2</v>
      </c>
    </row>
    <row r="29" spans="1:19" x14ac:dyDescent="0.25">
      <c r="A29" s="2">
        <v>260</v>
      </c>
      <c r="B29" s="2">
        <v>383</v>
      </c>
      <c r="C29" s="2" t="s">
        <v>91</v>
      </c>
      <c r="D29" s="2">
        <v>0</v>
      </c>
      <c r="E29" s="3" t="s">
        <v>524</v>
      </c>
      <c r="F29" s="3" t="s">
        <v>525</v>
      </c>
      <c r="G29" s="2" t="s">
        <v>526</v>
      </c>
      <c r="H29" s="2" t="s">
        <v>13</v>
      </c>
      <c r="I29" s="2">
        <v>1955</v>
      </c>
      <c r="J29" s="2" t="s">
        <v>47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0.11019259259046521</v>
      </c>
      <c r="Q29" s="7" t="s">
        <v>88</v>
      </c>
      <c r="R29" s="8">
        <v>7.2844791662646458E-2</v>
      </c>
      <c r="S29" s="9">
        <v>1.2665815240283358E-2</v>
      </c>
    </row>
  </sheetData>
  <autoFilter ref="A15:S27" xr:uid="{00000000-0009-0000-0000-00000D000000}">
    <filterColumn colId="16" showButton="0"/>
  </autoFilter>
  <mergeCells count="3">
    <mergeCell ref="A12:S12"/>
    <mergeCell ref="A13:S13"/>
    <mergeCell ref="Q15:R15"/>
  </mergeCells>
  <conditionalFormatting sqref="D15:D29">
    <cfRule type="cellIs" dxfId="7" priority="1" stopIfTrue="1" operator="equal">
      <formula>0</formula>
    </cfRule>
  </conditionalFormatting>
  <conditionalFormatting sqref="F1:F11 F14">
    <cfRule type="cellIs" dxfId="6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2:S21"/>
  <sheetViews>
    <sheetView showGridLines="0" zoomScale="85" zoomScaleNormal="85" workbookViewId="0">
      <selection activeCell="L27" sqref="L27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52</v>
      </c>
      <c r="B16" s="2">
        <v>710</v>
      </c>
      <c r="C16" s="2" t="s">
        <v>91</v>
      </c>
      <c r="D16" s="2" t="s">
        <v>29</v>
      </c>
      <c r="E16" s="3" t="s">
        <v>295</v>
      </c>
      <c r="F16" s="3" t="s">
        <v>296</v>
      </c>
      <c r="G16" s="2" t="s">
        <v>12</v>
      </c>
      <c r="H16" s="2" t="s">
        <v>13</v>
      </c>
      <c r="I16" s="2">
        <v>1981</v>
      </c>
      <c r="J16" s="2" t="s">
        <v>22</v>
      </c>
      <c r="K16" s="2">
        <v>10</v>
      </c>
      <c r="L16" s="2" t="s">
        <v>30</v>
      </c>
      <c r="M16" s="2">
        <v>1</v>
      </c>
      <c r="N16" s="2" t="s">
        <v>11</v>
      </c>
      <c r="O16" s="2" t="s">
        <v>11</v>
      </c>
      <c r="P16" s="6">
        <v>4.9169791665917728E-2</v>
      </c>
      <c r="Q16" s="7" t="s">
        <v>88</v>
      </c>
      <c r="R16" s="8">
        <v>1.1821990738098975E-2</v>
      </c>
      <c r="S16" s="9">
        <v>5.6517001914847967E-3</v>
      </c>
    </row>
    <row r="17" spans="1:19" x14ac:dyDescent="0.25">
      <c r="A17" s="2">
        <v>82</v>
      </c>
      <c r="B17" s="2">
        <v>722</v>
      </c>
      <c r="C17" s="2" t="s">
        <v>91</v>
      </c>
      <c r="D17" s="2" t="s">
        <v>29</v>
      </c>
      <c r="E17" s="3" t="s">
        <v>53</v>
      </c>
      <c r="F17" s="3" t="s">
        <v>171</v>
      </c>
      <c r="G17" s="2" t="s">
        <v>12</v>
      </c>
      <c r="H17" s="2" t="s">
        <v>13</v>
      </c>
      <c r="I17" s="2">
        <v>1973</v>
      </c>
      <c r="J17" s="2" t="s">
        <v>25</v>
      </c>
      <c r="K17" s="2">
        <v>13</v>
      </c>
      <c r="L17" s="2" t="s">
        <v>30</v>
      </c>
      <c r="M17" s="2">
        <v>2</v>
      </c>
      <c r="N17" s="2" t="s">
        <v>11</v>
      </c>
      <c r="O17" s="2" t="s">
        <v>11</v>
      </c>
      <c r="P17" s="6">
        <v>5.3892708332568873E-2</v>
      </c>
      <c r="Q17" s="7" t="s">
        <v>88</v>
      </c>
      <c r="R17" s="8">
        <v>1.654490740475012E-2</v>
      </c>
      <c r="S17" s="9">
        <v>6.1945641761573418E-3</v>
      </c>
    </row>
    <row r="18" spans="1:19" x14ac:dyDescent="0.25">
      <c r="A18" s="2">
        <v>115</v>
      </c>
      <c r="B18" s="2">
        <v>803</v>
      </c>
      <c r="C18" s="2" t="s">
        <v>91</v>
      </c>
      <c r="D18" s="2" t="s">
        <v>29</v>
      </c>
      <c r="E18" s="3" t="s">
        <v>364</v>
      </c>
      <c r="F18" s="3" t="s">
        <v>365</v>
      </c>
      <c r="G18" s="2" t="s">
        <v>12</v>
      </c>
      <c r="H18" s="2" t="s">
        <v>13</v>
      </c>
      <c r="I18" s="2">
        <v>1979</v>
      </c>
      <c r="J18" s="2" t="s">
        <v>22</v>
      </c>
      <c r="K18" s="2">
        <v>33</v>
      </c>
      <c r="L18" s="2" t="s">
        <v>30</v>
      </c>
      <c r="M18" s="2">
        <v>3</v>
      </c>
      <c r="N18" s="2" t="s">
        <v>11</v>
      </c>
      <c r="O18" s="2" t="s">
        <v>11</v>
      </c>
      <c r="P18" s="6">
        <v>5.6978472217451781E-2</v>
      </c>
      <c r="Q18" s="7" t="s">
        <v>88</v>
      </c>
      <c r="R18" s="8">
        <v>1.9630671289633028E-2</v>
      </c>
      <c r="S18" s="9">
        <v>6.5492496801668717E-3</v>
      </c>
    </row>
    <row r="19" spans="1:19" x14ac:dyDescent="0.25">
      <c r="A19" s="2">
        <v>151</v>
      </c>
      <c r="B19" s="2">
        <v>381</v>
      </c>
      <c r="C19" s="2" t="s">
        <v>91</v>
      </c>
      <c r="D19" s="2" t="s">
        <v>29</v>
      </c>
      <c r="E19" s="3" t="s">
        <v>405</v>
      </c>
      <c r="F19" s="3" t="s">
        <v>406</v>
      </c>
      <c r="G19" s="2" t="s">
        <v>12</v>
      </c>
      <c r="H19" s="2" t="s">
        <v>13</v>
      </c>
      <c r="I19" s="2">
        <v>1978</v>
      </c>
      <c r="J19" s="2" t="s">
        <v>22</v>
      </c>
      <c r="K19" s="2">
        <v>43</v>
      </c>
      <c r="L19" s="2" t="s">
        <v>30</v>
      </c>
      <c r="M19" s="2">
        <v>4</v>
      </c>
      <c r="N19" s="2" t="s">
        <v>11</v>
      </c>
      <c r="O19" s="2" t="s">
        <v>11</v>
      </c>
      <c r="P19" s="6">
        <v>6.1289351848245133E-2</v>
      </c>
      <c r="Q19" s="7" t="s">
        <v>88</v>
      </c>
      <c r="R19" s="8">
        <v>2.394155092042638E-2</v>
      </c>
      <c r="S19" s="9">
        <v>7.0447530860051882E-3</v>
      </c>
    </row>
    <row r="20" spans="1:19" x14ac:dyDescent="0.25">
      <c r="A20" s="2">
        <v>194</v>
      </c>
      <c r="B20" s="2">
        <v>639</v>
      </c>
      <c r="C20" s="2" t="s">
        <v>91</v>
      </c>
      <c r="D20" s="2" t="s">
        <v>29</v>
      </c>
      <c r="E20" s="3" t="s">
        <v>450</v>
      </c>
      <c r="F20" s="3" t="s">
        <v>451</v>
      </c>
      <c r="G20" s="2" t="s">
        <v>12</v>
      </c>
      <c r="H20" s="2" t="s">
        <v>13</v>
      </c>
      <c r="I20" s="2">
        <v>1967</v>
      </c>
      <c r="J20" s="2" t="s">
        <v>25</v>
      </c>
      <c r="K20" s="2">
        <v>34</v>
      </c>
      <c r="L20" s="2" t="s">
        <v>30</v>
      </c>
      <c r="M20" s="2">
        <v>5</v>
      </c>
      <c r="N20" s="2" t="s">
        <v>11</v>
      </c>
      <c r="O20" s="2" t="s">
        <v>11</v>
      </c>
      <c r="P20" s="6">
        <v>6.8855092591547873E-2</v>
      </c>
      <c r="Q20" s="7" t="s">
        <v>88</v>
      </c>
      <c r="R20" s="8">
        <v>3.150729166372912E-2</v>
      </c>
      <c r="S20" s="9">
        <v>7.9143784587986064E-3</v>
      </c>
    </row>
    <row r="21" spans="1:19" x14ac:dyDescent="0.25">
      <c r="A21" s="2">
        <v>251</v>
      </c>
      <c r="B21" s="2">
        <v>750</v>
      </c>
      <c r="C21" s="2" t="s">
        <v>91</v>
      </c>
      <c r="D21" s="2" t="s">
        <v>29</v>
      </c>
      <c r="E21" s="3" t="s">
        <v>139</v>
      </c>
      <c r="F21" s="3" t="s">
        <v>517</v>
      </c>
      <c r="G21" s="2" t="s">
        <v>12</v>
      </c>
      <c r="H21" s="2" t="s">
        <v>19</v>
      </c>
      <c r="I21" s="2">
        <v>1954</v>
      </c>
      <c r="J21" s="2" t="s">
        <v>45</v>
      </c>
      <c r="K21" s="2">
        <v>4</v>
      </c>
      <c r="L21" s="2" t="s">
        <v>140</v>
      </c>
      <c r="M21" s="2">
        <v>1</v>
      </c>
      <c r="N21" s="2" t="s">
        <v>11</v>
      </c>
      <c r="O21" s="2" t="s">
        <v>11</v>
      </c>
      <c r="P21" s="6">
        <v>9.2650810183840804E-2</v>
      </c>
      <c r="Q21" s="7" t="s">
        <v>88</v>
      </c>
      <c r="R21" s="8">
        <v>5.5303009256022051E-2</v>
      </c>
      <c r="S21" s="9">
        <v>1.0649518411935725E-2</v>
      </c>
    </row>
  </sheetData>
  <autoFilter ref="A15:S15" xr:uid="{00000000-0009-0000-0000-00000E000000}">
    <filterColumn colId="16" showButton="0"/>
  </autoFilter>
  <mergeCells count="3">
    <mergeCell ref="A12:S12"/>
    <mergeCell ref="A13:S13"/>
    <mergeCell ref="Q15:R15"/>
  </mergeCells>
  <conditionalFormatting sqref="D15:D21">
    <cfRule type="cellIs" dxfId="5" priority="1" stopIfTrue="1" operator="equal">
      <formula>0</formula>
    </cfRule>
  </conditionalFormatting>
  <conditionalFormatting sqref="F1:F11 F14">
    <cfRule type="cellIs" dxfId="4" priority="3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6585-6EA6-432F-892B-9466B8D73622}">
  <sheetPr codeName="Arkusz15"/>
  <dimension ref="A12:S29"/>
  <sheetViews>
    <sheetView showGridLines="0" zoomScale="85" zoomScaleNormal="85" workbookViewId="0">
      <selection activeCell="U10" sqref="U10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8" width="8.28515625" customWidth="1"/>
    <col min="19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15</v>
      </c>
      <c r="B16" s="2">
        <v>916</v>
      </c>
      <c r="C16" s="2" t="s">
        <v>13</v>
      </c>
      <c r="D16" s="2">
        <v>0</v>
      </c>
      <c r="E16" s="3" t="s">
        <v>529</v>
      </c>
      <c r="F16" s="3" t="s">
        <v>530</v>
      </c>
      <c r="G16" s="2" t="s">
        <v>12</v>
      </c>
      <c r="H16" s="2" t="s">
        <v>19</v>
      </c>
      <c r="I16" s="2">
        <v>1970</v>
      </c>
      <c r="J16" s="2" t="s">
        <v>11</v>
      </c>
      <c r="K16" s="2" t="s">
        <v>11</v>
      </c>
      <c r="L16" s="2" t="s">
        <v>15</v>
      </c>
      <c r="M16" s="2" t="s">
        <v>15</v>
      </c>
      <c r="N16" s="2" t="s">
        <v>157</v>
      </c>
      <c r="O16" s="2">
        <v>1</v>
      </c>
      <c r="P16" s="6">
        <v>6.6169791665743105E-2</v>
      </c>
      <c r="Q16" s="7" t="s">
        <v>88</v>
      </c>
      <c r="R16" s="14">
        <v>1.732581018586643E-2</v>
      </c>
      <c r="S16" s="9">
        <v>1.0179967948575862E-2</v>
      </c>
    </row>
    <row r="17" spans="1:19" x14ac:dyDescent="0.25">
      <c r="A17" s="2">
        <v>21</v>
      </c>
      <c r="B17" s="2">
        <v>855</v>
      </c>
      <c r="C17" s="2" t="s">
        <v>13</v>
      </c>
      <c r="D17" s="2">
        <v>0</v>
      </c>
      <c r="E17" s="3" t="s">
        <v>531</v>
      </c>
      <c r="F17" s="3" t="s">
        <v>532</v>
      </c>
      <c r="G17" s="2" t="s">
        <v>12</v>
      </c>
      <c r="H17" s="2" t="s">
        <v>19</v>
      </c>
      <c r="I17" s="2">
        <v>1953</v>
      </c>
      <c r="J17" s="2" t="s">
        <v>11</v>
      </c>
      <c r="K17" s="2" t="s">
        <v>11</v>
      </c>
      <c r="L17" s="2" t="s">
        <v>15</v>
      </c>
      <c r="M17" s="2" t="s">
        <v>15</v>
      </c>
      <c r="N17" s="2" t="s">
        <v>157</v>
      </c>
      <c r="O17" s="2">
        <v>2</v>
      </c>
      <c r="P17" s="6">
        <v>7.5704861112171784E-2</v>
      </c>
      <c r="Q17" s="7" t="s">
        <v>88</v>
      </c>
      <c r="R17" s="14">
        <v>2.6860879632295109E-2</v>
      </c>
      <c r="S17" s="9">
        <v>1.1646901709564891E-2</v>
      </c>
    </row>
    <row r="18" spans="1:19" x14ac:dyDescent="0.25">
      <c r="A18" s="2">
        <v>22</v>
      </c>
      <c r="B18" s="2">
        <v>717</v>
      </c>
      <c r="C18" s="2" t="s">
        <v>13</v>
      </c>
      <c r="D18" s="2">
        <v>0</v>
      </c>
      <c r="E18" s="3" t="s">
        <v>533</v>
      </c>
      <c r="F18" s="3" t="s">
        <v>534</v>
      </c>
      <c r="G18" s="2" t="s">
        <v>12</v>
      </c>
      <c r="H18" s="2" t="s">
        <v>19</v>
      </c>
      <c r="I18" s="2">
        <v>1977</v>
      </c>
      <c r="J18" s="2" t="s">
        <v>11</v>
      </c>
      <c r="K18" s="2" t="s">
        <v>11</v>
      </c>
      <c r="L18" s="2" t="s">
        <v>15</v>
      </c>
      <c r="M18" s="2" t="s">
        <v>15</v>
      </c>
      <c r="N18" s="2" t="s">
        <v>157</v>
      </c>
      <c r="O18" s="2">
        <v>3</v>
      </c>
      <c r="P18" s="6">
        <v>7.673599536792608E-2</v>
      </c>
      <c r="Q18" s="7" t="s">
        <v>88</v>
      </c>
      <c r="R18" s="14">
        <v>2.7892013888049405E-2</v>
      </c>
      <c r="S18" s="9">
        <v>1.1805537748911705E-2</v>
      </c>
    </row>
    <row r="19" spans="1:19" x14ac:dyDescent="0.25">
      <c r="A19" s="2">
        <v>25</v>
      </c>
      <c r="B19" s="2">
        <v>755</v>
      </c>
      <c r="C19" s="2" t="s">
        <v>13</v>
      </c>
      <c r="D19" s="2">
        <v>0</v>
      </c>
      <c r="E19" s="3" t="s">
        <v>535</v>
      </c>
      <c r="F19" s="3" t="s">
        <v>536</v>
      </c>
      <c r="G19" s="2" t="s">
        <v>12</v>
      </c>
      <c r="H19" s="2" t="s">
        <v>19</v>
      </c>
      <c r="I19" s="2">
        <v>1995</v>
      </c>
      <c r="J19" s="2" t="s">
        <v>11</v>
      </c>
      <c r="K19" s="2" t="s">
        <v>11</v>
      </c>
      <c r="L19" s="2" t="s">
        <v>15</v>
      </c>
      <c r="M19" s="2" t="s">
        <v>15</v>
      </c>
      <c r="N19" s="2" t="s">
        <v>157</v>
      </c>
      <c r="O19" s="2">
        <v>4</v>
      </c>
      <c r="P19" s="6">
        <v>7.7965509255591314E-2</v>
      </c>
      <c r="Q19" s="7" t="s">
        <v>88</v>
      </c>
      <c r="R19" s="14">
        <v>2.912152777571464E-2</v>
      </c>
      <c r="S19" s="9">
        <v>1.1994693731629433E-2</v>
      </c>
    </row>
    <row r="20" spans="1:19" x14ac:dyDescent="0.25">
      <c r="A20" s="2">
        <v>26</v>
      </c>
      <c r="B20" s="2">
        <v>972</v>
      </c>
      <c r="C20" s="2" t="s">
        <v>13</v>
      </c>
      <c r="D20" s="2">
        <v>0</v>
      </c>
      <c r="E20" s="3" t="s">
        <v>537</v>
      </c>
      <c r="F20" s="3" t="s">
        <v>538</v>
      </c>
      <c r="G20" s="2" t="s">
        <v>12</v>
      </c>
      <c r="H20" s="2" t="s">
        <v>19</v>
      </c>
      <c r="I20" s="2">
        <v>1976</v>
      </c>
      <c r="J20" s="2" t="s">
        <v>11</v>
      </c>
      <c r="K20" s="2" t="s">
        <v>11</v>
      </c>
      <c r="L20" s="2" t="s">
        <v>15</v>
      </c>
      <c r="M20" s="2" t="s">
        <v>15</v>
      </c>
      <c r="N20" s="2" t="s">
        <v>157</v>
      </c>
      <c r="O20" s="2">
        <v>5</v>
      </c>
      <c r="P20" s="6">
        <v>7.8072106480249204E-2</v>
      </c>
      <c r="Q20" s="7" t="s">
        <v>88</v>
      </c>
      <c r="R20" s="14">
        <v>2.9228125000372529E-2</v>
      </c>
      <c r="S20" s="9">
        <v>1.2011093304653723E-2</v>
      </c>
    </row>
    <row r="21" spans="1:19" x14ac:dyDescent="0.25">
      <c r="A21" s="2">
        <v>27</v>
      </c>
      <c r="B21" s="2">
        <v>821</v>
      </c>
      <c r="C21" s="2" t="s">
        <v>13</v>
      </c>
      <c r="D21" s="2">
        <v>0</v>
      </c>
      <c r="E21" s="3" t="s">
        <v>539</v>
      </c>
      <c r="F21" s="3" t="s">
        <v>540</v>
      </c>
      <c r="G21" s="2" t="s">
        <v>12</v>
      </c>
      <c r="H21" s="2" t="s">
        <v>19</v>
      </c>
      <c r="I21" s="2">
        <v>1991</v>
      </c>
      <c r="J21" s="2" t="s">
        <v>11</v>
      </c>
      <c r="K21" s="2" t="s">
        <v>11</v>
      </c>
      <c r="L21" s="2" t="s">
        <v>15</v>
      </c>
      <c r="M21" s="2" t="s">
        <v>15</v>
      </c>
      <c r="N21" s="2" t="s">
        <v>157</v>
      </c>
      <c r="O21" s="2">
        <v>6</v>
      </c>
      <c r="P21" s="6">
        <v>8.4628009259176906E-2</v>
      </c>
      <c r="Q21" s="7" t="s">
        <v>88</v>
      </c>
      <c r="R21" s="14">
        <v>3.5784027779300231E-2</v>
      </c>
      <c r="S21" s="9">
        <v>1.3019693732181063E-2</v>
      </c>
    </row>
    <row r="22" spans="1:19" x14ac:dyDescent="0.25">
      <c r="A22" s="2">
        <v>29</v>
      </c>
      <c r="B22" s="2">
        <v>787</v>
      </c>
      <c r="C22" s="2" t="s">
        <v>13</v>
      </c>
      <c r="D22" s="2">
        <v>0</v>
      </c>
      <c r="E22" s="3" t="s">
        <v>541</v>
      </c>
      <c r="F22" s="3" t="s">
        <v>542</v>
      </c>
      <c r="G22" s="2" t="s">
        <v>12</v>
      </c>
      <c r="H22" s="2" t="s">
        <v>19</v>
      </c>
      <c r="I22" s="2">
        <v>1974</v>
      </c>
      <c r="J22" s="2" t="s">
        <v>11</v>
      </c>
      <c r="K22" s="2" t="s">
        <v>11</v>
      </c>
      <c r="L22" s="2" t="s">
        <v>15</v>
      </c>
      <c r="M22" s="2" t="s">
        <v>15</v>
      </c>
      <c r="N22" s="2" t="s">
        <v>157</v>
      </c>
      <c r="O22" s="2">
        <v>7</v>
      </c>
      <c r="P22" s="6">
        <v>9.1139120369916782E-2</v>
      </c>
      <c r="Q22" s="7" t="s">
        <v>88</v>
      </c>
      <c r="R22" s="14">
        <v>4.2295138890040107E-2</v>
      </c>
      <c r="S22" s="9">
        <v>1.4021403133833351E-2</v>
      </c>
    </row>
    <row r="23" spans="1:19" x14ac:dyDescent="0.25">
      <c r="A23" s="2">
        <v>32</v>
      </c>
      <c r="B23" s="2">
        <v>965</v>
      </c>
      <c r="C23" s="2" t="s">
        <v>13</v>
      </c>
      <c r="D23" s="2">
        <v>0</v>
      </c>
      <c r="E23" s="3" t="s">
        <v>543</v>
      </c>
      <c r="F23" s="3" t="s">
        <v>132</v>
      </c>
      <c r="G23" s="2" t="s">
        <v>12</v>
      </c>
      <c r="H23" s="2" t="s">
        <v>19</v>
      </c>
      <c r="I23" s="2">
        <v>1978</v>
      </c>
      <c r="J23" s="2" t="s">
        <v>11</v>
      </c>
      <c r="K23" s="2" t="s">
        <v>11</v>
      </c>
      <c r="L23" s="2" t="s">
        <v>15</v>
      </c>
      <c r="M23" s="2" t="s">
        <v>15</v>
      </c>
      <c r="N23" s="2" t="s">
        <v>157</v>
      </c>
      <c r="O23" s="2">
        <v>8</v>
      </c>
      <c r="P23" s="6">
        <v>9.597152777860174E-2</v>
      </c>
      <c r="Q23" s="7" t="s">
        <v>88</v>
      </c>
      <c r="R23" s="14">
        <v>4.7127546298725065E-2</v>
      </c>
      <c r="S23" s="9">
        <v>1.476485042747719E-2</v>
      </c>
    </row>
    <row r="24" spans="1:19" x14ac:dyDescent="0.25">
      <c r="A24" s="2">
        <v>34</v>
      </c>
      <c r="B24" s="2">
        <v>867</v>
      </c>
      <c r="C24" s="2" t="s">
        <v>13</v>
      </c>
      <c r="D24" s="2">
        <v>0</v>
      </c>
      <c r="E24" s="3" t="s">
        <v>544</v>
      </c>
      <c r="F24" s="3" t="s">
        <v>545</v>
      </c>
      <c r="G24" s="2" t="s">
        <v>12</v>
      </c>
      <c r="H24" s="2" t="s">
        <v>19</v>
      </c>
      <c r="I24" s="2">
        <v>1969</v>
      </c>
      <c r="J24" s="2" t="s">
        <v>11</v>
      </c>
      <c r="K24" s="2" t="s">
        <v>11</v>
      </c>
      <c r="L24" s="2" t="s">
        <v>15</v>
      </c>
      <c r="M24" s="2" t="s">
        <v>15</v>
      </c>
      <c r="N24" s="2" t="s">
        <v>157</v>
      </c>
      <c r="O24" s="2">
        <v>9</v>
      </c>
      <c r="P24" s="6">
        <v>0.1008310185134178</v>
      </c>
      <c r="Q24" s="7" t="s">
        <v>88</v>
      </c>
      <c r="R24" s="14">
        <v>5.1987037033541128E-2</v>
      </c>
      <c r="S24" s="9">
        <v>1.5512464386679662E-2</v>
      </c>
    </row>
    <row r="25" spans="1:19" x14ac:dyDescent="0.25">
      <c r="A25" s="2">
        <v>35</v>
      </c>
      <c r="B25" s="2">
        <v>964</v>
      </c>
      <c r="C25" s="2" t="s">
        <v>13</v>
      </c>
      <c r="D25" s="2">
        <v>0</v>
      </c>
      <c r="E25" s="3" t="s">
        <v>546</v>
      </c>
      <c r="F25" s="3" t="s">
        <v>547</v>
      </c>
      <c r="G25" s="2" t="s">
        <v>12</v>
      </c>
      <c r="H25" s="2" t="s">
        <v>19</v>
      </c>
      <c r="I25" s="2">
        <v>1980</v>
      </c>
      <c r="J25" s="2" t="s">
        <v>11</v>
      </c>
      <c r="K25" s="2" t="s">
        <v>11</v>
      </c>
      <c r="L25" s="2" t="s">
        <v>15</v>
      </c>
      <c r="M25" s="2" t="s">
        <v>15</v>
      </c>
      <c r="N25" s="2" t="s">
        <v>157</v>
      </c>
      <c r="O25" s="2">
        <v>10</v>
      </c>
      <c r="P25" s="6">
        <v>0.10735636574099772</v>
      </c>
      <c r="Q25" s="7" t="s">
        <v>88</v>
      </c>
      <c r="R25" s="14">
        <v>5.8512384261121042E-2</v>
      </c>
      <c r="S25" s="9">
        <v>1.6516363960153494E-2</v>
      </c>
    </row>
    <row r="26" spans="1:19" x14ac:dyDescent="0.25">
      <c r="A26" s="2">
        <v>36</v>
      </c>
      <c r="B26" s="2">
        <v>724</v>
      </c>
      <c r="C26" s="2" t="s">
        <v>13</v>
      </c>
      <c r="D26" s="2">
        <v>0</v>
      </c>
      <c r="E26" s="3" t="s">
        <v>548</v>
      </c>
      <c r="F26" s="3" t="s">
        <v>55</v>
      </c>
      <c r="G26" s="2" t="s">
        <v>12</v>
      </c>
      <c r="H26" s="2" t="s">
        <v>19</v>
      </c>
      <c r="I26" s="2">
        <v>1992</v>
      </c>
      <c r="J26" s="2" t="s">
        <v>11</v>
      </c>
      <c r="K26" s="2" t="s">
        <v>11</v>
      </c>
      <c r="L26" s="2" t="s">
        <v>15</v>
      </c>
      <c r="M26" s="2" t="s">
        <v>15</v>
      </c>
      <c r="N26" s="2" t="s">
        <v>157</v>
      </c>
      <c r="O26" s="2">
        <v>11</v>
      </c>
      <c r="P26" s="6">
        <v>0.11253472221869742</v>
      </c>
      <c r="Q26" s="7" t="s">
        <v>88</v>
      </c>
      <c r="R26" s="14">
        <v>6.369074073882075E-2</v>
      </c>
      <c r="S26" s="9">
        <v>1.7313034187491912E-2</v>
      </c>
    </row>
    <row r="27" spans="1:19" x14ac:dyDescent="0.25">
      <c r="A27" s="2">
        <v>37</v>
      </c>
      <c r="B27" s="2">
        <v>882</v>
      </c>
      <c r="C27" s="2" t="s">
        <v>13</v>
      </c>
      <c r="D27" s="2">
        <v>0</v>
      </c>
      <c r="E27" s="3" t="s">
        <v>549</v>
      </c>
      <c r="F27" s="3" t="s">
        <v>55</v>
      </c>
      <c r="G27" s="2" t="s">
        <v>12</v>
      </c>
      <c r="H27" s="2" t="s">
        <v>19</v>
      </c>
      <c r="I27" s="2">
        <v>1983</v>
      </c>
      <c r="J27" s="2" t="s">
        <v>11</v>
      </c>
      <c r="K27" s="2" t="s">
        <v>11</v>
      </c>
      <c r="L27" s="2" t="s">
        <v>15</v>
      </c>
      <c r="M27" s="2" t="s">
        <v>15</v>
      </c>
      <c r="N27" s="2" t="s">
        <v>157</v>
      </c>
      <c r="O27" s="2">
        <v>12</v>
      </c>
      <c r="P27" s="6">
        <v>0.11267673611291684</v>
      </c>
      <c r="Q27" s="7" t="s">
        <v>88</v>
      </c>
      <c r="R27" s="14">
        <v>6.3832754633040167E-2</v>
      </c>
      <c r="S27" s="9">
        <v>1.7334882478910282E-2</v>
      </c>
    </row>
    <row r="28" spans="1:19" x14ac:dyDescent="0.25">
      <c r="A28" s="2">
        <v>38</v>
      </c>
      <c r="B28" s="2">
        <v>847</v>
      </c>
      <c r="C28" s="2" t="s">
        <v>13</v>
      </c>
      <c r="D28" s="2">
        <v>0</v>
      </c>
      <c r="E28" s="3" t="s">
        <v>550</v>
      </c>
      <c r="F28" s="3" t="s">
        <v>551</v>
      </c>
      <c r="G28" s="2" t="s">
        <v>12</v>
      </c>
      <c r="H28" s="2" t="s">
        <v>19</v>
      </c>
      <c r="I28" s="2">
        <v>1985</v>
      </c>
      <c r="J28" s="2" t="s">
        <v>11</v>
      </c>
      <c r="K28" s="2" t="s">
        <v>11</v>
      </c>
      <c r="L28" s="2" t="s">
        <v>15</v>
      </c>
      <c r="M28" s="2" t="s">
        <v>15</v>
      </c>
      <c r="N28" s="2" t="s">
        <v>157</v>
      </c>
      <c r="O28" s="2">
        <v>13</v>
      </c>
      <c r="P28" s="6">
        <v>0.12499004629353294</v>
      </c>
      <c r="Q28" s="7" t="s">
        <v>88</v>
      </c>
      <c r="R28" s="14">
        <v>7.6146064813656267E-2</v>
      </c>
      <c r="S28" s="9">
        <v>1.9229237891312759E-2</v>
      </c>
    </row>
    <row r="29" spans="1:19" x14ac:dyDescent="0.25">
      <c r="A29" s="2">
        <v>39</v>
      </c>
      <c r="B29" s="2">
        <v>777</v>
      </c>
      <c r="C29" s="2" t="s">
        <v>13</v>
      </c>
      <c r="D29" s="2"/>
      <c r="E29" s="3" t="s">
        <v>583</v>
      </c>
      <c r="F29" s="3" t="s">
        <v>584</v>
      </c>
      <c r="G29" s="2" t="s">
        <v>12</v>
      </c>
      <c r="H29" s="2" t="s">
        <v>19</v>
      </c>
      <c r="I29" s="2">
        <v>1948</v>
      </c>
      <c r="J29" s="2"/>
      <c r="K29" s="2"/>
      <c r="L29" s="2" t="s">
        <v>15</v>
      </c>
      <c r="M29" s="2" t="s">
        <v>15</v>
      </c>
      <c r="N29" s="2" t="s">
        <v>157</v>
      </c>
      <c r="O29" s="2">
        <v>14</v>
      </c>
      <c r="P29" s="6">
        <v>0.15630787037037039</v>
      </c>
      <c r="Q29" s="7"/>
      <c r="R29" s="14">
        <f>P29-'MARSZOBIEG MĘŻCZYŻNI'!P16</f>
        <v>0.10746388889049371</v>
      </c>
      <c r="S29" s="9">
        <f>P29/6.5</f>
        <v>2.4047364672364676E-2</v>
      </c>
    </row>
  </sheetData>
  <autoFilter ref="A15:S15" xr:uid="{00000000-0009-0000-0000-00000E000000}">
    <filterColumn colId="16" showButton="0"/>
  </autoFilter>
  <mergeCells count="3">
    <mergeCell ref="A12:S12"/>
    <mergeCell ref="A13:S13"/>
    <mergeCell ref="Q15:R15"/>
  </mergeCells>
  <conditionalFormatting sqref="D15:D29">
    <cfRule type="cellIs" dxfId="3" priority="1" stopIfTrue="1" operator="equal">
      <formula>0</formula>
    </cfRule>
  </conditionalFormatting>
  <conditionalFormatting sqref="F1:F11 F14">
    <cfRule type="cellIs" dxfId="2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172C-0945-45E6-850C-4C16AB6A485C}">
  <sheetPr codeName="Arkusz16"/>
  <dimension ref="A12:S40"/>
  <sheetViews>
    <sheetView showGridLines="0" zoomScale="85" zoomScaleNormal="85" workbookViewId="0">
      <selection activeCell="P16" sqref="P16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159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</v>
      </c>
      <c r="B16" s="2">
        <v>771</v>
      </c>
      <c r="C16" s="2" t="s">
        <v>13</v>
      </c>
      <c r="D16" s="2">
        <v>0</v>
      </c>
      <c r="E16" s="3" t="s">
        <v>552</v>
      </c>
      <c r="F16" s="3" t="s">
        <v>553</v>
      </c>
      <c r="G16" s="2" t="s">
        <v>12</v>
      </c>
      <c r="H16" s="2" t="s">
        <v>13</v>
      </c>
      <c r="I16" s="2">
        <v>1979</v>
      </c>
      <c r="J16" s="2" t="s">
        <v>11</v>
      </c>
      <c r="K16" s="2" t="s">
        <v>11</v>
      </c>
      <c r="L16" s="2" t="s">
        <v>15</v>
      </c>
      <c r="M16" s="2" t="s">
        <v>15</v>
      </c>
      <c r="N16" s="2" t="s">
        <v>158</v>
      </c>
      <c r="O16" s="2">
        <v>1</v>
      </c>
      <c r="P16" s="6">
        <v>4.8843981479876675E-2</v>
      </c>
      <c r="Q16" s="7" t="s">
        <v>88</v>
      </c>
      <c r="R16" s="8">
        <v>0</v>
      </c>
      <c r="S16" s="9">
        <v>7.514458689211796E-3</v>
      </c>
    </row>
    <row r="17" spans="1:19" x14ac:dyDescent="0.25">
      <c r="A17" s="2">
        <v>2</v>
      </c>
      <c r="B17" s="2">
        <v>378</v>
      </c>
      <c r="C17" s="2" t="s">
        <v>13</v>
      </c>
      <c r="D17" s="2">
        <v>0</v>
      </c>
      <c r="E17" s="3" t="s">
        <v>37</v>
      </c>
      <c r="F17" s="3" t="s">
        <v>17</v>
      </c>
      <c r="G17" s="2" t="s">
        <v>12</v>
      </c>
      <c r="H17" s="2" t="s">
        <v>13</v>
      </c>
      <c r="I17" s="2">
        <v>1982</v>
      </c>
      <c r="J17" s="2" t="s">
        <v>11</v>
      </c>
      <c r="K17" s="2" t="s">
        <v>11</v>
      </c>
      <c r="L17" s="2" t="s">
        <v>15</v>
      </c>
      <c r="M17" s="2" t="s">
        <v>15</v>
      </c>
      <c r="N17" s="2" t="s">
        <v>158</v>
      </c>
      <c r="O17" s="2">
        <v>2</v>
      </c>
      <c r="P17" s="6">
        <v>5.1865277775505092E-2</v>
      </c>
      <c r="Q17" s="7" t="s">
        <v>88</v>
      </c>
      <c r="R17" s="8">
        <v>3.0212962956284173E-3</v>
      </c>
      <c r="S17" s="9">
        <v>7.9792735039238595E-3</v>
      </c>
    </row>
    <row r="18" spans="1:19" x14ac:dyDescent="0.25">
      <c r="A18" s="2">
        <v>3</v>
      </c>
      <c r="B18" s="2">
        <v>971</v>
      </c>
      <c r="C18" s="2" t="s">
        <v>13</v>
      </c>
      <c r="D18" s="2">
        <v>0</v>
      </c>
      <c r="E18" s="3" t="s">
        <v>554</v>
      </c>
      <c r="F18" s="3" t="s">
        <v>538</v>
      </c>
      <c r="G18" s="2" t="s">
        <v>12</v>
      </c>
      <c r="H18" s="2" t="s">
        <v>13</v>
      </c>
      <c r="I18" s="2">
        <v>1971</v>
      </c>
      <c r="J18" s="2" t="s">
        <v>11</v>
      </c>
      <c r="K18" s="2" t="s">
        <v>11</v>
      </c>
      <c r="L18" s="2" t="s">
        <v>15</v>
      </c>
      <c r="M18" s="2" t="s">
        <v>15</v>
      </c>
      <c r="N18" s="2" t="s">
        <v>158</v>
      </c>
      <c r="O18" s="2">
        <v>3</v>
      </c>
      <c r="P18" s="6">
        <v>5.4853240741067566E-2</v>
      </c>
      <c r="Q18" s="7" t="s">
        <v>88</v>
      </c>
      <c r="R18" s="8">
        <v>6.0092592611908913E-3</v>
      </c>
      <c r="S18" s="9">
        <v>8.4389601140103954E-3</v>
      </c>
    </row>
    <row r="19" spans="1:19" x14ac:dyDescent="0.25">
      <c r="A19" s="2">
        <v>4</v>
      </c>
      <c r="B19" s="2">
        <v>716</v>
      </c>
      <c r="C19" s="2" t="s">
        <v>13</v>
      </c>
      <c r="D19" s="2">
        <v>0</v>
      </c>
      <c r="E19" s="3" t="s">
        <v>555</v>
      </c>
      <c r="F19" s="3" t="s">
        <v>556</v>
      </c>
      <c r="G19" s="2" t="s">
        <v>12</v>
      </c>
      <c r="H19" s="2" t="s">
        <v>13</v>
      </c>
      <c r="I19" s="2">
        <v>1979</v>
      </c>
      <c r="J19" s="2" t="s">
        <v>11</v>
      </c>
      <c r="K19" s="2" t="s">
        <v>11</v>
      </c>
      <c r="L19" s="2" t="s">
        <v>15</v>
      </c>
      <c r="M19" s="2" t="s">
        <v>15</v>
      </c>
      <c r="N19" s="2" t="s">
        <v>158</v>
      </c>
      <c r="O19" s="2">
        <v>4</v>
      </c>
      <c r="P19" s="6">
        <v>5.5012037038977724E-2</v>
      </c>
      <c r="Q19" s="7" t="s">
        <v>88</v>
      </c>
      <c r="R19" s="8">
        <v>6.1680555591010489E-3</v>
      </c>
      <c r="S19" s="9">
        <v>8.4633903136888799E-3</v>
      </c>
    </row>
    <row r="20" spans="1:19" x14ac:dyDescent="0.25">
      <c r="A20" s="2">
        <v>5</v>
      </c>
      <c r="B20" s="2">
        <v>902</v>
      </c>
      <c r="C20" s="2" t="s">
        <v>13</v>
      </c>
      <c r="D20" s="2">
        <v>0</v>
      </c>
      <c r="E20" s="3" t="s">
        <v>557</v>
      </c>
      <c r="F20" s="3" t="s">
        <v>558</v>
      </c>
      <c r="G20" s="2" t="s">
        <v>12</v>
      </c>
      <c r="H20" s="2" t="s">
        <v>13</v>
      </c>
      <c r="I20" s="2">
        <v>1994</v>
      </c>
      <c r="J20" s="2" t="s">
        <v>11</v>
      </c>
      <c r="K20" s="2" t="s">
        <v>11</v>
      </c>
      <c r="L20" s="2" t="s">
        <v>15</v>
      </c>
      <c r="M20" s="2" t="s">
        <v>15</v>
      </c>
      <c r="N20" s="2" t="s">
        <v>158</v>
      </c>
      <c r="O20" s="2">
        <v>5</v>
      </c>
      <c r="P20" s="6">
        <v>5.7224305550334975E-2</v>
      </c>
      <c r="Q20" s="7" t="s">
        <v>88</v>
      </c>
      <c r="R20" s="8">
        <v>8.3803240704583004E-3</v>
      </c>
      <c r="S20" s="9">
        <v>8.8037393154361508E-3</v>
      </c>
    </row>
    <row r="21" spans="1:19" x14ac:dyDescent="0.25">
      <c r="A21" s="2">
        <v>6</v>
      </c>
      <c r="B21" s="2">
        <v>937</v>
      </c>
      <c r="C21" s="2" t="s">
        <v>13</v>
      </c>
      <c r="D21" s="2">
        <v>0</v>
      </c>
      <c r="E21" s="3" t="s">
        <v>559</v>
      </c>
      <c r="F21" s="3" t="s">
        <v>560</v>
      </c>
      <c r="G21" s="2" t="s">
        <v>12</v>
      </c>
      <c r="H21" s="2" t="s">
        <v>13</v>
      </c>
      <c r="I21" s="2">
        <v>1996</v>
      </c>
      <c r="J21" s="2" t="s">
        <v>11</v>
      </c>
      <c r="K21" s="2" t="s">
        <v>11</v>
      </c>
      <c r="L21" s="2" t="s">
        <v>15</v>
      </c>
      <c r="M21" s="2" t="s">
        <v>15</v>
      </c>
      <c r="N21" s="2" t="s">
        <v>158</v>
      </c>
      <c r="O21" s="2">
        <v>6</v>
      </c>
      <c r="P21" s="6">
        <v>5.9433564812934492E-2</v>
      </c>
      <c r="Q21" s="7" t="s">
        <v>88</v>
      </c>
      <c r="R21" s="8">
        <v>1.0589583333057817E-2</v>
      </c>
      <c r="S21" s="9">
        <v>9.1436253558360749E-3</v>
      </c>
    </row>
    <row r="22" spans="1:19" x14ac:dyDescent="0.25">
      <c r="A22" s="2">
        <v>7</v>
      </c>
      <c r="B22" s="2">
        <v>632</v>
      </c>
      <c r="C22" s="2" t="s">
        <v>13</v>
      </c>
      <c r="D22" s="2">
        <v>0</v>
      </c>
      <c r="E22" s="3" t="s">
        <v>222</v>
      </c>
      <c r="F22" s="3" t="s">
        <v>166</v>
      </c>
      <c r="G22" s="2" t="s">
        <v>12</v>
      </c>
      <c r="H22" s="2" t="s">
        <v>13</v>
      </c>
      <c r="I22" s="2">
        <v>1981</v>
      </c>
      <c r="J22" s="2" t="s">
        <v>11</v>
      </c>
      <c r="K22" s="2" t="s">
        <v>11</v>
      </c>
      <c r="L22" s="2" t="s">
        <v>15</v>
      </c>
      <c r="M22" s="2" t="s">
        <v>15</v>
      </c>
      <c r="N22" s="2" t="s">
        <v>158</v>
      </c>
      <c r="O22" s="2">
        <v>7</v>
      </c>
      <c r="P22" s="6">
        <v>5.956192129815463E-2</v>
      </c>
      <c r="Q22" s="7" t="s">
        <v>88</v>
      </c>
      <c r="R22" s="8">
        <v>1.0717939818277955E-2</v>
      </c>
      <c r="S22" s="9">
        <v>9.1633725074084047E-3</v>
      </c>
    </row>
    <row r="23" spans="1:19" x14ac:dyDescent="0.25">
      <c r="A23" s="2">
        <v>8</v>
      </c>
      <c r="B23" s="2">
        <v>780</v>
      </c>
      <c r="C23" s="2" t="s">
        <v>13</v>
      </c>
      <c r="D23" s="2">
        <v>0</v>
      </c>
      <c r="E23" s="3" t="s">
        <v>561</v>
      </c>
      <c r="F23" s="3" t="s">
        <v>562</v>
      </c>
      <c r="G23" s="2" t="s">
        <v>12</v>
      </c>
      <c r="H23" s="2" t="s">
        <v>13</v>
      </c>
      <c r="I23" s="2">
        <v>1978</v>
      </c>
      <c r="J23" s="2" t="s">
        <v>11</v>
      </c>
      <c r="K23" s="2" t="s">
        <v>11</v>
      </c>
      <c r="L23" s="2" t="s">
        <v>15</v>
      </c>
      <c r="M23" s="2" t="s">
        <v>15</v>
      </c>
      <c r="N23" s="2" t="s">
        <v>158</v>
      </c>
      <c r="O23" s="2">
        <v>8</v>
      </c>
      <c r="P23" s="6">
        <v>5.9832523147633765E-2</v>
      </c>
      <c r="Q23" s="7" t="s">
        <v>88</v>
      </c>
      <c r="R23" s="8">
        <v>1.098854166775709E-2</v>
      </c>
      <c r="S23" s="9">
        <v>9.2050035611744262E-3</v>
      </c>
    </row>
    <row r="24" spans="1:19" x14ac:dyDescent="0.25">
      <c r="A24" s="2">
        <v>9</v>
      </c>
      <c r="B24" s="2">
        <v>790</v>
      </c>
      <c r="C24" s="2" t="s">
        <v>13</v>
      </c>
      <c r="D24" s="2">
        <v>0</v>
      </c>
      <c r="E24" s="3" t="s">
        <v>563</v>
      </c>
      <c r="F24" s="3" t="s">
        <v>560</v>
      </c>
      <c r="G24" s="2" t="s">
        <v>12</v>
      </c>
      <c r="H24" s="2" t="s">
        <v>13</v>
      </c>
      <c r="I24" s="2">
        <v>1998</v>
      </c>
      <c r="J24" s="2" t="s">
        <v>11</v>
      </c>
      <c r="K24" s="2" t="s">
        <v>11</v>
      </c>
      <c r="L24" s="2" t="s">
        <v>15</v>
      </c>
      <c r="M24" s="2" t="s">
        <v>15</v>
      </c>
      <c r="N24" s="2" t="s">
        <v>158</v>
      </c>
      <c r="O24" s="2">
        <v>9</v>
      </c>
      <c r="P24" s="6">
        <v>6.0566782405658159E-2</v>
      </c>
      <c r="Q24" s="7" t="s">
        <v>88</v>
      </c>
      <c r="R24" s="8">
        <v>1.1722800925781485E-2</v>
      </c>
      <c r="S24" s="9">
        <v>9.3179665239474085E-3</v>
      </c>
    </row>
    <row r="25" spans="1:19" x14ac:dyDescent="0.25">
      <c r="A25" s="2">
        <v>10</v>
      </c>
      <c r="B25" s="2">
        <v>743</v>
      </c>
      <c r="C25" s="2" t="s">
        <v>13</v>
      </c>
      <c r="D25" s="2">
        <v>0</v>
      </c>
      <c r="E25" s="3" t="s">
        <v>224</v>
      </c>
      <c r="F25" s="3" t="s">
        <v>17</v>
      </c>
      <c r="G25" s="2" t="s">
        <v>12</v>
      </c>
      <c r="H25" s="2" t="s">
        <v>13</v>
      </c>
      <c r="I25" s="2">
        <v>1981</v>
      </c>
      <c r="J25" s="2" t="s">
        <v>11</v>
      </c>
      <c r="K25" s="2" t="s">
        <v>11</v>
      </c>
      <c r="L25" s="2" t="s">
        <v>15</v>
      </c>
      <c r="M25" s="2" t="s">
        <v>15</v>
      </c>
      <c r="N25" s="2" t="s">
        <v>158</v>
      </c>
      <c r="O25" s="2">
        <v>10</v>
      </c>
      <c r="P25" s="6">
        <v>6.2840624996169936E-2</v>
      </c>
      <c r="Q25" s="7" t="s">
        <v>88</v>
      </c>
      <c r="R25" s="8">
        <v>1.3996643516293261E-2</v>
      </c>
      <c r="S25" s="9">
        <v>9.6677884609492216E-3</v>
      </c>
    </row>
    <row r="26" spans="1:19" x14ac:dyDescent="0.25">
      <c r="A26" s="2">
        <v>11</v>
      </c>
      <c r="B26" s="2">
        <v>634</v>
      </c>
      <c r="C26" s="2" t="s">
        <v>13</v>
      </c>
      <c r="D26" s="2">
        <v>0</v>
      </c>
      <c r="E26" s="3" t="s">
        <v>221</v>
      </c>
      <c r="F26" s="3" t="s">
        <v>564</v>
      </c>
      <c r="G26" s="2" t="s">
        <v>12</v>
      </c>
      <c r="H26" s="2" t="s">
        <v>13</v>
      </c>
      <c r="I26" s="2">
        <v>1986</v>
      </c>
      <c r="J26" s="2" t="s">
        <v>11</v>
      </c>
      <c r="K26" s="2" t="s">
        <v>11</v>
      </c>
      <c r="L26" s="2" t="s">
        <v>15</v>
      </c>
      <c r="M26" s="2" t="s">
        <v>15</v>
      </c>
      <c r="N26" s="2" t="s">
        <v>158</v>
      </c>
      <c r="O26" s="2">
        <v>11</v>
      </c>
      <c r="P26" s="6">
        <v>6.3048148149391636E-2</v>
      </c>
      <c r="Q26" s="7" t="s">
        <v>88</v>
      </c>
      <c r="R26" s="8">
        <v>1.4204166669514962E-2</v>
      </c>
      <c r="S26" s="9">
        <v>9.6997150999064054E-3</v>
      </c>
    </row>
    <row r="27" spans="1:19" x14ac:dyDescent="0.25">
      <c r="A27" s="2">
        <v>12</v>
      </c>
      <c r="B27" s="2">
        <v>962</v>
      </c>
      <c r="C27" s="2" t="s">
        <v>13</v>
      </c>
      <c r="D27" s="2">
        <v>0</v>
      </c>
      <c r="E27" s="3" t="s">
        <v>565</v>
      </c>
      <c r="F27" s="3" t="s">
        <v>55</v>
      </c>
      <c r="G27" s="2" t="s">
        <v>12</v>
      </c>
      <c r="H27" s="2" t="s">
        <v>13</v>
      </c>
      <c r="I27" s="2">
        <v>1990</v>
      </c>
      <c r="J27" s="2" t="s">
        <v>11</v>
      </c>
      <c r="K27" s="2" t="s">
        <v>11</v>
      </c>
      <c r="L27" s="2" t="s">
        <v>15</v>
      </c>
      <c r="M27" s="2" t="s">
        <v>15</v>
      </c>
      <c r="N27" s="2" t="s">
        <v>158</v>
      </c>
      <c r="O27" s="2">
        <v>12</v>
      </c>
      <c r="P27" s="6">
        <v>6.3109259259363171E-2</v>
      </c>
      <c r="Q27" s="7" t="s">
        <v>88</v>
      </c>
      <c r="R27" s="8">
        <v>1.4265277779486496E-2</v>
      </c>
      <c r="S27" s="9">
        <v>9.7091168091327958E-3</v>
      </c>
    </row>
    <row r="28" spans="1:19" x14ac:dyDescent="0.25">
      <c r="A28" s="2">
        <v>13</v>
      </c>
      <c r="B28" s="2">
        <v>983</v>
      </c>
      <c r="C28" s="2" t="s">
        <v>13</v>
      </c>
      <c r="D28" s="2">
        <v>0</v>
      </c>
      <c r="E28" s="3" t="s">
        <v>566</v>
      </c>
      <c r="F28" s="3" t="s">
        <v>567</v>
      </c>
      <c r="G28" s="2" t="s">
        <v>12</v>
      </c>
      <c r="H28" s="2" t="s">
        <v>13</v>
      </c>
      <c r="I28" s="2">
        <v>1979</v>
      </c>
      <c r="J28" s="2" t="s">
        <v>11</v>
      </c>
      <c r="K28" s="2" t="s">
        <v>11</v>
      </c>
      <c r="L28" s="2" t="s">
        <v>15</v>
      </c>
      <c r="M28" s="2" t="s">
        <v>15</v>
      </c>
      <c r="N28" s="2" t="s">
        <v>158</v>
      </c>
      <c r="O28" s="2">
        <v>13</v>
      </c>
      <c r="P28" s="6">
        <v>6.3748032407602295E-2</v>
      </c>
      <c r="Q28" s="7" t="s">
        <v>88</v>
      </c>
      <c r="R28" s="8">
        <v>1.4904050927725621E-2</v>
      </c>
      <c r="S28" s="9">
        <v>9.8073896011695843E-3</v>
      </c>
    </row>
    <row r="29" spans="1:19" x14ac:dyDescent="0.25">
      <c r="A29" s="2">
        <v>14</v>
      </c>
      <c r="B29" s="2">
        <v>814</v>
      </c>
      <c r="C29" s="2" t="s">
        <v>13</v>
      </c>
      <c r="D29" s="2">
        <v>0</v>
      </c>
      <c r="E29" s="3" t="s">
        <v>568</v>
      </c>
      <c r="F29" s="3" t="s">
        <v>189</v>
      </c>
      <c r="G29" s="2" t="s">
        <v>12</v>
      </c>
      <c r="H29" s="2" t="s">
        <v>13</v>
      </c>
      <c r="I29" s="2">
        <v>1976</v>
      </c>
      <c r="J29" s="2" t="s">
        <v>11</v>
      </c>
      <c r="K29" s="2" t="s">
        <v>11</v>
      </c>
      <c r="L29" s="2" t="s">
        <v>15</v>
      </c>
      <c r="M29" s="2" t="s">
        <v>15</v>
      </c>
      <c r="N29" s="2" t="s">
        <v>158</v>
      </c>
      <c r="O29" s="2">
        <v>14</v>
      </c>
      <c r="P29" s="6">
        <v>6.5316435182467103E-2</v>
      </c>
      <c r="Q29" s="7" t="s">
        <v>88</v>
      </c>
      <c r="R29" s="8">
        <v>1.6472453702590428E-2</v>
      </c>
      <c r="S29" s="9">
        <v>1.004868233576417E-2</v>
      </c>
    </row>
    <row r="30" spans="1:19" x14ac:dyDescent="0.25">
      <c r="A30" s="2">
        <v>16</v>
      </c>
      <c r="B30" s="2">
        <v>752</v>
      </c>
      <c r="C30" s="2" t="s">
        <v>13</v>
      </c>
      <c r="D30" s="2">
        <v>0</v>
      </c>
      <c r="E30" s="3" t="s">
        <v>569</v>
      </c>
      <c r="F30" s="3" t="s">
        <v>570</v>
      </c>
      <c r="G30" s="2" t="s">
        <v>12</v>
      </c>
      <c r="H30" s="2" t="s">
        <v>13</v>
      </c>
      <c r="I30" s="2">
        <v>1981</v>
      </c>
      <c r="J30" s="2" t="s">
        <v>11</v>
      </c>
      <c r="K30" s="2" t="s">
        <v>11</v>
      </c>
      <c r="L30" s="2" t="s">
        <v>15</v>
      </c>
      <c r="M30" s="2" t="s">
        <v>15</v>
      </c>
      <c r="N30" s="2" t="s">
        <v>158</v>
      </c>
      <c r="O30" s="2">
        <v>15</v>
      </c>
      <c r="P30" s="6">
        <v>6.7987152775458526E-2</v>
      </c>
      <c r="Q30" s="7" t="s">
        <v>88</v>
      </c>
      <c r="R30" s="8">
        <v>1.9143171295581851E-2</v>
      </c>
      <c r="S30" s="9">
        <v>1.0459561965455158E-2</v>
      </c>
    </row>
    <row r="31" spans="1:19" x14ac:dyDescent="0.25">
      <c r="A31" s="2">
        <v>17</v>
      </c>
      <c r="B31" s="2">
        <v>371</v>
      </c>
      <c r="C31" s="2" t="s">
        <v>13</v>
      </c>
      <c r="D31" s="2">
        <v>0</v>
      </c>
      <c r="E31" s="3" t="s">
        <v>571</v>
      </c>
      <c r="F31" s="3" t="s">
        <v>572</v>
      </c>
      <c r="G31" s="2" t="s">
        <v>12</v>
      </c>
      <c r="H31" s="2" t="s">
        <v>13</v>
      </c>
      <c r="I31" s="2">
        <v>1984</v>
      </c>
      <c r="J31" s="2" t="s">
        <v>11</v>
      </c>
      <c r="K31" s="2" t="s">
        <v>11</v>
      </c>
      <c r="L31" s="2" t="s">
        <v>15</v>
      </c>
      <c r="M31" s="2" t="s">
        <v>15</v>
      </c>
      <c r="N31" s="2" t="s">
        <v>158</v>
      </c>
      <c r="O31" s="2">
        <v>16</v>
      </c>
      <c r="P31" s="6">
        <v>6.8552199074474629E-2</v>
      </c>
      <c r="Q31" s="7" t="s">
        <v>88</v>
      </c>
      <c r="R31" s="8">
        <v>1.9708217594597954E-2</v>
      </c>
      <c r="S31" s="9">
        <v>1.0546492165303789E-2</v>
      </c>
    </row>
    <row r="32" spans="1:19" x14ac:dyDescent="0.25">
      <c r="A32" s="2">
        <v>18</v>
      </c>
      <c r="B32" s="2">
        <v>966</v>
      </c>
      <c r="C32" s="2" t="s">
        <v>13</v>
      </c>
      <c r="D32" s="2">
        <v>0</v>
      </c>
      <c r="E32" s="3" t="s">
        <v>573</v>
      </c>
      <c r="F32" s="3" t="s">
        <v>574</v>
      </c>
      <c r="G32" s="2" t="s">
        <v>12</v>
      </c>
      <c r="H32" s="2" t="s">
        <v>13</v>
      </c>
      <c r="I32" s="2">
        <v>1968</v>
      </c>
      <c r="J32" s="2" t="s">
        <v>11</v>
      </c>
      <c r="K32" s="2" t="s">
        <v>11</v>
      </c>
      <c r="L32" s="2" t="s">
        <v>15</v>
      </c>
      <c r="M32" s="2" t="s">
        <v>15</v>
      </c>
      <c r="N32" s="2" t="s">
        <v>158</v>
      </c>
      <c r="O32" s="2">
        <v>17</v>
      </c>
      <c r="P32" s="6">
        <v>7.0801273148390464E-2</v>
      </c>
      <c r="Q32" s="7" t="s">
        <v>88</v>
      </c>
      <c r="R32" s="8">
        <v>2.195729166851379E-2</v>
      </c>
      <c r="S32" s="9">
        <v>1.0892503561290841E-2</v>
      </c>
    </row>
    <row r="33" spans="1:19" x14ac:dyDescent="0.25">
      <c r="A33" s="2">
        <v>19</v>
      </c>
      <c r="B33" s="2">
        <v>845</v>
      </c>
      <c r="C33" s="2" t="s">
        <v>13</v>
      </c>
      <c r="D33" s="2">
        <v>0</v>
      </c>
      <c r="E33" s="3" t="s">
        <v>575</v>
      </c>
      <c r="F33" s="3" t="s">
        <v>21</v>
      </c>
      <c r="G33" s="2" t="s">
        <v>12</v>
      </c>
      <c r="H33" s="2" t="s">
        <v>13</v>
      </c>
      <c r="I33" s="2">
        <v>1972</v>
      </c>
      <c r="J33" s="2" t="s">
        <v>11</v>
      </c>
      <c r="K33" s="2" t="s">
        <v>11</v>
      </c>
      <c r="L33" s="2" t="s">
        <v>15</v>
      </c>
      <c r="M33" s="2" t="s">
        <v>15</v>
      </c>
      <c r="N33" s="2" t="s">
        <v>158</v>
      </c>
      <c r="O33" s="2">
        <v>18</v>
      </c>
      <c r="P33" s="6">
        <v>7.3299189811223187E-2</v>
      </c>
      <c r="Q33" s="7" t="s">
        <v>88</v>
      </c>
      <c r="R33" s="8">
        <v>2.4455208331346512E-2</v>
      </c>
      <c r="S33" s="9">
        <v>1.1276798432495875E-2</v>
      </c>
    </row>
    <row r="34" spans="1:19" x14ac:dyDescent="0.25">
      <c r="A34" s="2">
        <v>20</v>
      </c>
      <c r="B34" s="2">
        <v>868</v>
      </c>
      <c r="C34" s="2" t="s">
        <v>13</v>
      </c>
      <c r="D34" s="2">
        <v>0</v>
      </c>
      <c r="E34" s="3" t="s">
        <v>576</v>
      </c>
      <c r="F34" s="3" t="s">
        <v>577</v>
      </c>
      <c r="G34" s="2" t="s">
        <v>12</v>
      </c>
      <c r="H34" s="2" t="s">
        <v>13</v>
      </c>
      <c r="I34" s="2">
        <v>1983</v>
      </c>
      <c r="J34" s="2" t="s">
        <v>11</v>
      </c>
      <c r="K34" s="2" t="s">
        <v>11</v>
      </c>
      <c r="L34" s="2" t="s">
        <v>15</v>
      </c>
      <c r="M34" s="2" t="s">
        <v>15</v>
      </c>
      <c r="N34" s="2" t="s">
        <v>158</v>
      </c>
      <c r="O34" s="2">
        <v>19</v>
      </c>
      <c r="P34" s="6">
        <v>7.3371527774725109E-2</v>
      </c>
      <c r="Q34" s="7" t="s">
        <v>88</v>
      </c>
      <c r="R34" s="8">
        <v>2.4527546294848435E-2</v>
      </c>
      <c r="S34" s="9">
        <v>1.1287927349957708E-2</v>
      </c>
    </row>
    <row r="35" spans="1:19" x14ac:dyDescent="0.25">
      <c r="A35" s="2">
        <v>23</v>
      </c>
      <c r="B35" s="2">
        <v>788</v>
      </c>
      <c r="C35" s="2" t="s">
        <v>13</v>
      </c>
      <c r="D35" s="2">
        <v>0</v>
      </c>
      <c r="E35" s="3" t="s">
        <v>138</v>
      </c>
      <c r="F35" s="3" t="s">
        <v>542</v>
      </c>
      <c r="G35" s="2" t="s">
        <v>12</v>
      </c>
      <c r="H35" s="2" t="s">
        <v>13</v>
      </c>
      <c r="I35" s="2">
        <v>1975</v>
      </c>
      <c r="J35" s="2" t="s">
        <v>11</v>
      </c>
      <c r="K35" s="2" t="s">
        <v>11</v>
      </c>
      <c r="L35" s="2" t="s">
        <v>15</v>
      </c>
      <c r="M35" s="2" t="s">
        <v>15</v>
      </c>
      <c r="N35" s="2" t="s">
        <v>158</v>
      </c>
      <c r="O35" s="2">
        <v>20</v>
      </c>
      <c r="P35" s="6">
        <v>7.6886805552931037E-2</v>
      </c>
      <c r="Q35" s="7" t="s">
        <v>88</v>
      </c>
      <c r="R35" s="8">
        <v>2.8042824073054362E-2</v>
      </c>
      <c r="S35" s="9">
        <v>1.1828739315835545E-2</v>
      </c>
    </row>
    <row r="36" spans="1:19" x14ac:dyDescent="0.25">
      <c r="A36" s="2">
        <v>24</v>
      </c>
      <c r="B36" s="2">
        <v>701</v>
      </c>
      <c r="C36" s="2" t="s">
        <v>13</v>
      </c>
      <c r="D36" s="2">
        <v>0</v>
      </c>
      <c r="E36" s="3" t="s">
        <v>578</v>
      </c>
      <c r="F36" s="3" t="s">
        <v>579</v>
      </c>
      <c r="G36" s="2" t="s">
        <v>12</v>
      </c>
      <c r="H36" s="2" t="s">
        <v>13</v>
      </c>
      <c r="I36" s="2">
        <v>1976</v>
      </c>
      <c r="J36" s="2" t="s">
        <v>11</v>
      </c>
      <c r="K36" s="2" t="s">
        <v>11</v>
      </c>
      <c r="L36" s="2" t="s">
        <v>15</v>
      </c>
      <c r="M36" s="2" t="s">
        <v>15</v>
      </c>
      <c r="N36" s="2" t="s">
        <v>158</v>
      </c>
      <c r="O36" s="2">
        <v>21</v>
      </c>
      <c r="P36" s="6">
        <v>7.7393634259351529E-2</v>
      </c>
      <c r="Q36" s="7" t="s">
        <v>88</v>
      </c>
      <c r="R36" s="8">
        <v>2.8549652779474854E-2</v>
      </c>
      <c r="S36" s="9">
        <v>1.1906712962977158E-2</v>
      </c>
    </row>
    <row r="37" spans="1:19" x14ac:dyDescent="0.25">
      <c r="A37" s="2">
        <v>28</v>
      </c>
      <c r="B37" s="2">
        <v>872</v>
      </c>
      <c r="C37" s="2" t="s">
        <v>13</v>
      </c>
      <c r="D37" s="2">
        <v>0</v>
      </c>
      <c r="E37" s="3" t="s">
        <v>580</v>
      </c>
      <c r="F37" s="3" t="s">
        <v>581</v>
      </c>
      <c r="G37" s="2" t="s">
        <v>12</v>
      </c>
      <c r="H37" s="2" t="s">
        <v>13</v>
      </c>
      <c r="I37" s="2">
        <v>1981</v>
      </c>
      <c r="J37" s="2" t="s">
        <v>11</v>
      </c>
      <c r="K37" s="2" t="s">
        <v>11</v>
      </c>
      <c r="L37" s="2" t="s">
        <v>15</v>
      </c>
      <c r="M37" s="2" t="s">
        <v>15</v>
      </c>
      <c r="N37" s="2" t="s">
        <v>158</v>
      </c>
      <c r="O37" s="2">
        <v>22</v>
      </c>
      <c r="P37" s="6">
        <v>8.7498263885208871E-2</v>
      </c>
      <c r="Q37" s="7" t="s">
        <v>88</v>
      </c>
      <c r="R37" s="8">
        <v>3.8654282405332197E-2</v>
      </c>
      <c r="S37" s="9">
        <v>1.3461271366955211E-2</v>
      </c>
    </row>
    <row r="38" spans="1:19" x14ac:dyDescent="0.25">
      <c r="A38" s="2">
        <v>30</v>
      </c>
      <c r="B38" s="2">
        <v>739</v>
      </c>
      <c r="C38" s="2" t="s">
        <v>13</v>
      </c>
      <c r="D38" s="2">
        <v>0</v>
      </c>
      <c r="E38" s="3" t="s">
        <v>582</v>
      </c>
      <c r="F38" s="3" t="s">
        <v>117</v>
      </c>
      <c r="G38" s="2" t="s">
        <v>12</v>
      </c>
      <c r="H38" s="2" t="s">
        <v>13</v>
      </c>
      <c r="I38" s="2">
        <v>1983</v>
      </c>
      <c r="J38" s="2" t="s">
        <v>11</v>
      </c>
      <c r="K38" s="2" t="s">
        <v>11</v>
      </c>
      <c r="L38" s="2" t="s">
        <v>15</v>
      </c>
      <c r="M38" s="2" t="s">
        <v>15</v>
      </c>
      <c r="N38" s="2" t="s">
        <v>158</v>
      </c>
      <c r="O38" s="2">
        <v>23</v>
      </c>
      <c r="P38" s="6">
        <v>9.1954861112753861E-2</v>
      </c>
      <c r="Q38" s="7" t="s">
        <v>88</v>
      </c>
      <c r="R38" s="8">
        <v>4.3110879632877186E-2</v>
      </c>
      <c r="S38" s="9">
        <v>1.4146901709654439E-2</v>
      </c>
    </row>
    <row r="39" spans="1:19" x14ac:dyDescent="0.25">
      <c r="A39" s="2">
        <v>31</v>
      </c>
      <c r="B39" s="2">
        <v>895</v>
      </c>
      <c r="C39" s="2" t="s">
        <v>13</v>
      </c>
      <c r="D39" s="2">
        <v>0</v>
      </c>
      <c r="E39" s="3" t="s">
        <v>71</v>
      </c>
      <c r="F39" s="3" t="s">
        <v>55</v>
      </c>
      <c r="G39" s="2" t="s">
        <v>12</v>
      </c>
      <c r="H39" s="2" t="s">
        <v>13</v>
      </c>
      <c r="I39" s="2">
        <v>1967</v>
      </c>
      <c r="J39" s="2" t="s">
        <v>11</v>
      </c>
      <c r="K39" s="2" t="s">
        <v>11</v>
      </c>
      <c r="L39" s="2" t="s">
        <v>15</v>
      </c>
      <c r="M39" s="2" t="s">
        <v>15</v>
      </c>
      <c r="N39" s="2" t="s">
        <v>158</v>
      </c>
      <c r="O39" s="2">
        <v>24</v>
      </c>
      <c r="P39" s="6">
        <v>9.4058680551825091E-2</v>
      </c>
      <c r="Q39" s="7" t="s">
        <v>88</v>
      </c>
      <c r="R39" s="8">
        <v>4.5214699071948417E-2</v>
      </c>
      <c r="S39" s="9">
        <v>1.4470566238742322E-2</v>
      </c>
    </row>
    <row r="40" spans="1:19" x14ac:dyDescent="0.25">
      <c r="A40" s="2">
        <v>33</v>
      </c>
      <c r="B40" s="2">
        <v>389</v>
      </c>
      <c r="C40" s="2" t="s">
        <v>13</v>
      </c>
      <c r="D40" s="2">
        <v>0</v>
      </c>
      <c r="E40" s="3" t="s">
        <v>77</v>
      </c>
      <c r="F40" s="3" t="s">
        <v>132</v>
      </c>
      <c r="G40" s="2" t="s">
        <v>12</v>
      </c>
      <c r="H40" s="2" t="s">
        <v>13</v>
      </c>
      <c r="I40" s="2">
        <v>1973</v>
      </c>
      <c r="J40" s="2" t="s">
        <v>11</v>
      </c>
      <c r="K40" s="2" t="s">
        <v>11</v>
      </c>
      <c r="L40" s="2" t="s">
        <v>15</v>
      </c>
      <c r="M40" s="2" t="s">
        <v>15</v>
      </c>
      <c r="N40" s="2" t="s">
        <v>158</v>
      </c>
      <c r="O40" s="2">
        <v>25</v>
      </c>
      <c r="P40" s="6">
        <v>9.5996064810606185E-2</v>
      </c>
      <c r="Q40" s="7" t="s">
        <v>88</v>
      </c>
      <c r="R40" s="8">
        <v>4.7152083330729511E-2</v>
      </c>
      <c r="S40" s="9">
        <v>1.4768625355477875E-2</v>
      </c>
    </row>
  </sheetData>
  <autoFilter ref="A15:S15" xr:uid="{00000000-0009-0000-0000-00000E000000}">
    <filterColumn colId="16" showButton="0"/>
  </autoFilter>
  <mergeCells count="3">
    <mergeCell ref="A12:S12"/>
    <mergeCell ref="A13:S13"/>
    <mergeCell ref="Q15:R15"/>
  </mergeCells>
  <conditionalFormatting sqref="D15:D40">
    <cfRule type="cellIs" dxfId="1" priority="1" stopIfTrue="1" operator="equal">
      <formula>0</formula>
    </cfRule>
  </conditionalFormatting>
  <conditionalFormatting sqref="F1:F11 F14">
    <cfRule type="cellIs" dxfId="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2:S68"/>
  <sheetViews>
    <sheetView showGridLines="0" zoomScale="85" zoomScaleNormal="85" workbookViewId="0">
      <selection activeCell="A64" sqref="A64:XFD68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.75" x14ac:dyDescent="0.3">
      <c r="A13" s="12" t="s">
        <v>143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22</v>
      </c>
      <c r="B16" s="2">
        <v>732</v>
      </c>
      <c r="C16" s="2" t="s">
        <v>91</v>
      </c>
      <c r="D16" s="2" t="s">
        <v>11</v>
      </c>
      <c r="E16" s="3" t="s">
        <v>256</v>
      </c>
      <c r="F16" s="3">
        <v>0</v>
      </c>
      <c r="G16" s="2" t="s">
        <v>12</v>
      </c>
      <c r="H16" s="2" t="s">
        <v>19</v>
      </c>
      <c r="I16" s="2">
        <v>1992</v>
      </c>
      <c r="J16" s="2" t="s">
        <v>24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4.4939467588847037E-2</v>
      </c>
      <c r="Q16" s="7" t="s">
        <v>88</v>
      </c>
      <c r="R16" s="8">
        <v>7.5916666610282846E-3</v>
      </c>
      <c r="S16" s="9">
        <v>5.1654560446950624E-3</v>
      </c>
    </row>
    <row r="17" spans="1:19" x14ac:dyDescent="0.25">
      <c r="A17" s="2">
        <v>36</v>
      </c>
      <c r="B17" s="2">
        <v>719</v>
      </c>
      <c r="C17" s="2" t="s">
        <v>91</v>
      </c>
      <c r="D17" s="2">
        <v>0</v>
      </c>
      <c r="E17" s="3" t="s">
        <v>272</v>
      </c>
      <c r="F17" s="3" t="s">
        <v>273</v>
      </c>
      <c r="G17" s="2" t="s">
        <v>12</v>
      </c>
      <c r="H17" s="2" t="s">
        <v>19</v>
      </c>
      <c r="I17" s="2">
        <v>1985</v>
      </c>
      <c r="J17" s="2" t="s">
        <v>20</v>
      </c>
      <c r="K17" s="2">
        <v>1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4.6432060182269197E-2</v>
      </c>
      <c r="Q17" s="7" t="s">
        <v>88</v>
      </c>
      <c r="R17" s="8">
        <v>9.0842592544504441E-3</v>
      </c>
      <c r="S17" s="9">
        <v>5.3370184117550803E-3</v>
      </c>
    </row>
    <row r="18" spans="1:19" x14ac:dyDescent="0.25">
      <c r="A18" s="2">
        <v>40</v>
      </c>
      <c r="B18" s="2">
        <v>761</v>
      </c>
      <c r="C18" s="2" t="s">
        <v>91</v>
      </c>
      <c r="D18" s="2">
        <v>0</v>
      </c>
      <c r="E18" s="3" t="s">
        <v>279</v>
      </c>
      <c r="F18" s="3" t="s">
        <v>280</v>
      </c>
      <c r="G18" s="2" t="s">
        <v>12</v>
      </c>
      <c r="H18" s="2" t="s">
        <v>19</v>
      </c>
      <c r="I18" s="2">
        <v>2000</v>
      </c>
      <c r="J18" s="2" t="s">
        <v>34</v>
      </c>
      <c r="K18" s="2">
        <v>1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4.6773611109529156E-2</v>
      </c>
      <c r="Q18" s="7" t="s">
        <v>88</v>
      </c>
      <c r="R18" s="8">
        <v>9.4258101817104034E-3</v>
      </c>
      <c r="S18" s="9">
        <v>5.3762771390263404E-3</v>
      </c>
    </row>
    <row r="19" spans="1:19" x14ac:dyDescent="0.25">
      <c r="A19" s="2">
        <v>56</v>
      </c>
      <c r="B19" s="2">
        <v>809</v>
      </c>
      <c r="C19" s="2" t="s">
        <v>91</v>
      </c>
      <c r="D19" s="2">
        <v>0</v>
      </c>
      <c r="E19" s="3" t="s">
        <v>301</v>
      </c>
      <c r="F19" s="3" t="s">
        <v>302</v>
      </c>
      <c r="G19" s="2" t="s">
        <v>12</v>
      </c>
      <c r="H19" s="2" t="s">
        <v>19</v>
      </c>
      <c r="I19" s="2">
        <v>1995</v>
      </c>
      <c r="J19" s="2" t="s">
        <v>24</v>
      </c>
      <c r="K19" s="2">
        <v>2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5.0259606476174667E-2</v>
      </c>
      <c r="Q19" s="7" t="s">
        <v>88</v>
      </c>
      <c r="R19" s="8">
        <v>1.2911805548355915E-2</v>
      </c>
      <c r="S19" s="9">
        <v>5.7769662616292726E-3</v>
      </c>
    </row>
    <row r="20" spans="1:19" x14ac:dyDescent="0.25">
      <c r="A20" s="2">
        <v>60</v>
      </c>
      <c r="B20" s="2">
        <v>384</v>
      </c>
      <c r="C20" s="2" t="s">
        <v>91</v>
      </c>
      <c r="D20" s="2">
        <v>0</v>
      </c>
      <c r="E20" s="3" t="s">
        <v>308</v>
      </c>
      <c r="F20" s="3" t="s">
        <v>309</v>
      </c>
      <c r="G20" s="2" t="s">
        <v>12</v>
      </c>
      <c r="H20" s="2" t="s">
        <v>19</v>
      </c>
      <c r="I20" s="2">
        <v>1992</v>
      </c>
      <c r="J20" s="2" t="s">
        <v>24</v>
      </c>
      <c r="K20" s="2">
        <v>3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5.0965277776413132E-2</v>
      </c>
      <c r="Q20" s="7" t="s">
        <v>88</v>
      </c>
      <c r="R20" s="8">
        <v>1.3617476848594379E-2</v>
      </c>
      <c r="S20" s="9">
        <v>5.8580779053348433E-3</v>
      </c>
    </row>
    <row r="21" spans="1:19" x14ac:dyDescent="0.25">
      <c r="A21" s="2">
        <v>61</v>
      </c>
      <c r="B21" s="2">
        <v>860</v>
      </c>
      <c r="C21" s="2" t="s">
        <v>91</v>
      </c>
      <c r="D21" s="2">
        <v>0</v>
      </c>
      <c r="E21" s="3" t="s">
        <v>310</v>
      </c>
      <c r="F21" s="3" t="s">
        <v>311</v>
      </c>
      <c r="G21" s="2" t="s">
        <v>12</v>
      </c>
      <c r="H21" s="2" t="s">
        <v>19</v>
      </c>
      <c r="I21" s="2">
        <v>1990</v>
      </c>
      <c r="J21" s="2" t="s">
        <v>24</v>
      </c>
      <c r="K21" s="2">
        <v>4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5.1087731480947696E-2</v>
      </c>
      <c r="Q21" s="7" t="s">
        <v>88</v>
      </c>
      <c r="R21" s="8">
        <v>1.3739930553128943E-2</v>
      </c>
      <c r="S21" s="9">
        <v>5.8721530437870918E-3</v>
      </c>
    </row>
    <row r="22" spans="1:19" x14ac:dyDescent="0.25">
      <c r="A22" s="2">
        <v>63</v>
      </c>
      <c r="B22" s="2">
        <v>981</v>
      </c>
      <c r="C22" s="2" t="s">
        <v>91</v>
      </c>
      <c r="D22" s="2">
        <v>0</v>
      </c>
      <c r="E22" s="3" t="s">
        <v>312</v>
      </c>
      <c r="F22" s="3" t="s">
        <v>313</v>
      </c>
      <c r="G22" s="2" t="s">
        <v>12</v>
      </c>
      <c r="H22" s="2" t="s">
        <v>19</v>
      </c>
      <c r="I22" s="2">
        <v>1996</v>
      </c>
      <c r="J22" s="2" t="s">
        <v>34</v>
      </c>
      <c r="K22" s="2">
        <v>2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5.1339236109924968E-2</v>
      </c>
      <c r="Q22" s="7" t="s">
        <v>88</v>
      </c>
      <c r="R22" s="8">
        <v>1.3991435182106216E-2</v>
      </c>
      <c r="S22" s="9">
        <v>5.9010616218304569E-3</v>
      </c>
    </row>
    <row r="23" spans="1:19" x14ac:dyDescent="0.25">
      <c r="A23" s="2">
        <v>72</v>
      </c>
      <c r="B23" s="2">
        <v>512</v>
      </c>
      <c r="C23" s="2" t="s">
        <v>91</v>
      </c>
      <c r="D23" s="2" t="s">
        <v>11</v>
      </c>
      <c r="E23" s="3" t="s">
        <v>35</v>
      </c>
      <c r="F23" s="3" t="s">
        <v>97</v>
      </c>
      <c r="G23" s="2" t="s">
        <v>12</v>
      </c>
      <c r="H23" s="2" t="s">
        <v>19</v>
      </c>
      <c r="I23" s="2">
        <v>1975</v>
      </c>
      <c r="J23" s="2" t="s">
        <v>52</v>
      </c>
      <c r="K23" s="2">
        <v>1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5.2123726847639773E-2</v>
      </c>
      <c r="Q23" s="7" t="s">
        <v>88</v>
      </c>
      <c r="R23" s="8">
        <v>1.477592591982102E-2</v>
      </c>
      <c r="S23" s="9">
        <v>5.9912329709930776E-3</v>
      </c>
    </row>
    <row r="24" spans="1:19" x14ac:dyDescent="0.25">
      <c r="A24" s="2">
        <v>79</v>
      </c>
      <c r="B24" s="2">
        <v>778</v>
      </c>
      <c r="C24" s="2" t="s">
        <v>91</v>
      </c>
      <c r="D24" s="2">
        <v>0</v>
      </c>
      <c r="E24" s="3" t="s">
        <v>331</v>
      </c>
      <c r="F24" s="3" t="s">
        <v>60</v>
      </c>
      <c r="G24" s="2" t="s">
        <v>12</v>
      </c>
      <c r="H24" s="2" t="s">
        <v>19</v>
      </c>
      <c r="I24" s="2">
        <v>2001</v>
      </c>
      <c r="J24" s="2" t="s">
        <v>34</v>
      </c>
      <c r="K24" s="2">
        <v>3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5.3425462960149162E-2</v>
      </c>
      <c r="Q24" s="7" t="s">
        <v>88</v>
      </c>
      <c r="R24" s="8">
        <v>1.6077662032330409E-2</v>
      </c>
      <c r="S24" s="9">
        <v>6.1408578115113984E-3</v>
      </c>
    </row>
    <row r="25" spans="1:19" x14ac:dyDescent="0.25">
      <c r="A25" s="2">
        <v>84</v>
      </c>
      <c r="B25" s="2">
        <v>975</v>
      </c>
      <c r="C25" s="2" t="s">
        <v>91</v>
      </c>
      <c r="D25" s="2">
        <v>0</v>
      </c>
      <c r="E25" s="3" t="s">
        <v>335</v>
      </c>
      <c r="F25" s="3" t="s">
        <v>21</v>
      </c>
      <c r="G25" s="2" t="s">
        <v>12</v>
      </c>
      <c r="H25" s="2" t="s">
        <v>19</v>
      </c>
      <c r="I25" s="2">
        <v>1997</v>
      </c>
      <c r="J25" s="2" t="s">
        <v>34</v>
      </c>
      <c r="K25" s="2">
        <v>4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5.409502314432757E-2</v>
      </c>
      <c r="Q25" s="7" t="s">
        <v>88</v>
      </c>
      <c r="R25" s="8">
        <v>1.6747222216508817E-2</v>
      </c>
      <c r="S25" s="9">
        <v>6.2178187522215602E-3</v>
      </c>
    </row>
    <row r="26" spans="1:19" x14ac:dyDescent="0.25">
      <c r="A26" s="2">
        <v>97</v>
      </c>
      <c r="B26" s="2">
        <v>767</v>
      </c>
      <c r="C26" s="2" t="s">
        <v>91</v>
      </c>
      <c r="D26" s="2">
        <v>0</v>
      </c>
      <c r="E26" s="3" t="s">
        <v>179</v>
      </c>
      <c r="F26" s="3" t="s">
        <v>180</v>
      </c>
      <c r="G26" s="2" t="s">
        <v>12</v>
      </c>
      <c r="H26" s="2" t="s">
        <v>19</v>
      </c>
      <c r="I26" s="2">
        <v>1999</v>
      </c>
      <c r="J26" s="2" t="s">
        <v>34</v>
      </c>
      <c r="K26" s="2">
        <v>5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5.5170370367704891E-2</v>
      </c>
      <c r="Q26" s="7" t="s">
        <v>88</v>
      </c>
      <c r="R26" s="8">
        <v>1.7822569439886138E-2</v>
      </c>
      <c r="S26" s="9">
        <v>6.3414218813453906E-3</v>
      </c>
    </row>
    <row r="27" spans="1:19" x14ac:dyDescent="0.25">
      <c r="A27" s="2">
        <v>112</v>
      </c>
      <c r="B27" s="2">
        <v>832</v>
      </c>
      <c r="C27" s="2" t="s">
        <v>91</v>
      </c>
      <c r="D27" s="2" t="s">
        <v>11</v>
      </c>
      <c r="E27" s="3" t="s">
        <v>361</v>
      </c>
      <c r="F27" s="3" t="s">
        <v>21</v>
      </c>
      <c r="G27" s="2" t="s">
        <v>12</v>
      </c>
      <c r="H27" s="2" t="s">
        <v>19</v>
      </c>
      <c r="I27" s="2">
        <v>1989</v>
      </c>
      <c r="J27" s="2" t="s">
        <v>24</v>
      </c>
      <c r="K27" s="2">
        <v>5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5.6426851850119419E-2</v>
      </c>
      <c r="Q27" s="7" t="s">
        <v>88</v>
      </c>
      <c r="R27" s="8">
        <v>1.9079050922300667E-2</v>
      </c>
      <c r="S27" s="9">
        <v>6.4858450402436119E-3</v>
      </c>
    </row>
    <row r="28" spans="1:19" x14ac:dyDescent="0.25">
      <c r="A28" s="2">
        <v>117</v>
      </c>
      <c r="B28" s="2">
        <v>904</v>
      </c>
      <c r="C28" s="2" t="s">
        <v>91</v>
      </c>
      <c r="D28" s="2">
        <v>0</v>
      </c>
      <c r="E28" s="3" t="s">
        <v>366</v>
      </c>
      <c r="F28" s="3" t="s">
        <v>117</v>
      </c>
      <c r="G28" s="2" t="s">
        <v>12</v>
      </c>
      <c r="H28" s="2" t="s">
        <v>19</v>
      </c>
      <c r="I28" s="2">
        <v>1974</v>
      </c>
      <c r="J28" s="2" t="s">
        <v>52</v>
      </c>
      <c r="K28" s="2">
        <v>2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5.711296296067303E-2</v>
      </c>
      <c r="Q28" s="7" t="s">
        <v>88</v>
      </c>
      <c r="R28" s="8">
        <v>1.9765162032854278E-2</v>
      </c>
      <c r="S28" s="9">
        <v>6.564708386284257E-3</v>
      </c>
    </row>
    <row r="29" spans="1:19" x14ac:dyDescent="0.25">
      <c r="A29" s="2">
        <v>119</v>
      </c>
      <c r="B29" s="2">
        <v>915</v>
      </c>
      <c r="C29" s="2" t="s">
        <v>91</v>
      </c>
      <c r="D29" s="2">
        <v>0</v>
      </c>
      <c r="E29" s="3" t="s">
        <v>369</v>
      </c>
      <c r="F29" s="3" t="s">
        <v>370</v>
      </c>
      <c r="G29" s="2" t="s">
        <v>12</v>
      </c>
      <c r="H29" s="2" t="s">
        <v>19</v>
      </c>
      <c r="I29" s="2">
        <v>1996</v>
      </c>
      <c r="J29" s="2" t="s">
        <v>34</v>
      </c>
      <c r="K29" s="2">
        <v>6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5.7897800921637099E-2</v>
      </c>
      <c r="Q29" s="7" t="s">
        <v>88</v>
      </c>
      <c r="R29" s="8">
        <v>2.0549999993818346E-2</v>
      </c>
      <c r="S29" s="9">
        <v>6.6549196461651843E-3</v>
      </c>
    </row>
    <row r="30" spans="1:19" x14ac:dyDescent="0.25">
      <c r="A30" s="2">
        <v>124</v>
      </c>
      <c r="B30" s="2">
        <v>939</v>
      </c>
      <c r="C30" s="2" t="s">
        <v>91</v>
      </c>
      <c r="D30" s="2">
        <v>0</v>
      </c>
      <c r="E30" s="3" t="s">
        <v>44</v>
      </c>
      <c r="F30" s="3" t="s">
        <v>106</v>
      </c>
      <c r="G30" s="2" t="s">
        <v>12</v>
      </c>
      <c r="H30" s="2" t="s">
        <v>19</v>
      </c>
      <c r="I30" s="2">
        <v>1962</v>
      </c>
      <c r="J30" s="2" t="s">
        <v>45</v>
      </c>
      <c r="K30" s="2">
        <v>1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5.8292361107305624E-2</v>
      </c>
      <c r="Q30" s="7" t="s">
        <v>88</v>
      </c>
      <c r="R30" s="8">
        <v>2.0944560179486871E-2</v>
      </c>
      <c r="S30" s="9">
        <v>6.7002713916443253E-3</v>
      </c>
    </row>
    <row r="31" spans="1:19" x14ac:dyDescent="0.25">
      <c r="A31" s="2">
        <v>129</v>
      </c>
      <c r="B31" s="2">
        <v>751</v>
      </c>
      <c r="C31" s="2" t="s">
        <v>91</v>
      </c>
      <c r="D31" s="2">
        <v>0</v>
      </c>
      <c r="E31" s="3" t="s">
        <v>380</v>
      </c>
      <c r="F31" s="3" t="s">
        <v>381</v>
      </c>
      <c r="G31" s="2" t="s">
        <v>12</v>
      </c>
      <c r="H31" s="2" t="s">
        <v>19</v>
      </c>
      <c r="I31" s="2">
        <v>1995</v>
      </c>
      <c r="J31" s="2" t="s">
        <v>24</v>
      </c>
      <c r="K31" s="2">
        <v>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5.8621180556656327E-2</v>
      </c>
      <c r="Q31" s="7" t="s">
        <v>88</v>
      </c>
      <c r="R31" s="8">
        <v>2.1273379628837574E-2</v>
      </c>
      <c r="S31" s="9">
        <v>6.7380667306501532E-3</v>
      </c>
    </row>
    <row r="32" spans="1:19" x14ac:dyDescent="0.25">
      <c r="A32" s="2">
        <v>132</v>
      </c>
      <c r="B32" s="2">
        <v>927</v>
      </c>
      <c r="C32" s="2" t="s">
        <v>91</v>
      </c>
      <c r="D32" s="2">
        <v>0</v>
      </c>
      <c r="E32" s="3" t="s">
        <v>385</v>
      </c>
      <c r="F32" s="3" t="s">
        <v>21</v>
      </c>
      <c r="G32" s="2" t="s">
        <v>12</v>
      </c>
      <c r="H32" s="2" t="s">
        <v>19</v>
      </c>
      <c r="I32" s="2">
        <v>1989</v>
      </c>
      <c r="J32" s="2" t="s">
        <v>24</v>
      </c>
      <c r="K32" s="2">
        <v>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5.8823379629757255E-2</v>
      </c>
      <c r="Q32" s="7" t="s">
        <v>88</v>
      </c>
      <c r="R32" s="8">
        <v>2.1475578701938502E-2</v>
      </c>
      <c r="S32" s="9">
        <v>6.7613080034203748E-3</v>
      </c>
    </row>
    <row r="33" spans="1:19" x14ac:dyDescent="0.25">
      <c r="A33" s="2">
        <v>134</v>
      </c>
      <c r="B33" s="2">
        <v>630</v>
      </c>
      <c r="C33" s="2" t="s">
        <v>91</v>
      </c>
      <c r="D33" s="2">
        <v>0</v>
      </c>
      <c r="E33" s="3" t="s">
        <v>387</v>
      </c>
      <c r="F33" s="3" t="s">
        <v>21</v>
      </c>
      <c r="G33" s="2" t="s">
        <v>12</v>
      </c>
      <c r="H33" s="2" t="s">
        <v>19</v>
      </c>
      <c r="I33" s="2">
        <v>1989</v>
      </c>
      <c r="J33" s="2" t="s">
        <v>24</v>
      </c>
      <c r="K33" s="2">
        <v>8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5.900358795770444E-2</v>
      </c>
      <c r="Q33" s="7" t="s">
        <v>88</v>
      </c>
      <c r="R33" s="8">
        <v>2.1655787029885687E-2</v>
      </c>
      <c r="S33" s="9">
        <v>6.7820216043338443E-3</v>
      </c>
    </row>
    <row r="34" spans="1:19" x14ac:dyDescent="0.25">
      <c r="A34" s="2">
        <v>136</v>
      </c>
      <c r="B34" s="2">
        <v>560</v>
      </c>
      <c r="C34" s="2" t="s">
        <v>91</v>
      </c>
      <c r="D34" s="2">
        <v>0</v>
      </c>
      <c r="E34" s="3" t="s">
        <v>63</v>
      </c>
      <c r="F34" s="3" t="s">
        <v>188</v>
      </c>
      <c r="G34" s="2" t="s">
        <v>12</v>
      </c>
      <c r="H34" s="2" t="s">
        <v>19</v>
      </c>
      <c r="I34" s="2">
        <v>1977</v>
      </c>
      <c r="J34" s="2" t="s">
        <v>20</v>
      </c>
      <c r="K34" s="2">
        <v>2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5.9402430553745944E-2</v>
      </c>
      <c r="Q34" s="7" t="s">
        <v>88</v>
      </c>
      <c r="R34" s="8">
        <v>2.2054629625927191E-2</v>
      </c>
      <c r="S34" s="9">
        <v>6.8278655808903391E-3</v>
      </c>
    </row>
    <row r="35" spans="1:19" x14ac:dyDescent="0.25">
      <c r="A35" s="2">
        <v>141</v>
      </c>
      <c r="B35" s="2">
        <v>807</v>
      </c>
      <c r="C35" s="2" t="s">
        <v>91</v>
      </c>
      <c r="D35" s="2">
        <v>0</v>
      </c>
      <c r="E35" s="3" t="s">
        <v>394</v>
      </c>
      <c r="F35" s="3" t="s">
        <v>172</v>
      </c>
      <c r="G35" s="2" t="s">
        <v>12</v>
      </c>
      <c r="H35" s="2" t="s">
        <v>19</v>
      </c>
      <c r="I35" s="2">
        <v>1984</v>
      </c>
      <c r="J35" s="2" t="s">
        <v>20</v>
      </c>
      <c r="K35" s="2">
        <v>3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6.0009606480889488E-2</v>
      </c>
      <c r="Q35" s="7" t="s">
        <v>88</v>
      </c>
      <c r="R35" s="8">
        <v>2.2661805553070735E-2</v>
      </c>
      <c r="S35" s="9">
        <v>6.8976559173436203E-3</v>
      </c>
    </row>
    <row r="36" spans="1:19" x14ac:dyDescent="0.25">
      <c r="A36" s="2">
        <v>143</v>
      </c>
      <c r="B36" s="2">
        <v>741</v>
      </c>
      <c r="C36" s="2" t="s">
        <v>91</v>
      </c>
      <c r="D36" s="2">
        <v>0</v>
      </c>
      <c r="E36" s="3" t="s">
        <v>396</v>
      </c>
      <c r="F36" s="3" t="s">
        <v>397</v>
      </c>
      <c r="G36" s="2" t="s">
        <v>12</v>
      </c>
      <c r="H36" s="2" t="s">
        <v>19</v>
      </c>
      <c r="I36" s="2">
        <v>1984</v>
      </c>
      <c r="J36" s="2" t="s">
        <v>20</v>
      </c>
      <c r="K36" s="2">
        <v>4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6.0539004625752568E-2</v>
      </c>
      <c r="Q36" s="7" t="s">
        <v>88</v>
      </c>
      <c r="R36" s="8">
        <v>2.3191203697933815E-2</v>
      </c>
      <c r="S36" s="9">
        <v>6.9585062788221352E-3</v>
      </c>
    </row>
    <row r="37" spans="1:19" x14ac:dyDescent="0.25">
      <c r="A37" s="2">
        <v>144</v>
      </c>
      <c r="B37" s="2">
        <v>888</v>
      </c>
      <c r="C37" s="2" t="s">
        <v>91</v>
      </c>
      <c r="D37" s="2">
        <v>0</v>
      </c>
      <c r="E37" s="3" t="s">
        <v>398</v>
      </c>
      <c r="F37" s="3" t="s">
        <v>379</v>
      </c>
      <c r="G37" s="2" t="s">
        <v>12</v>
      </c>
      <c r="H37" s="2" t="s">
        <v>19</v>
      </c>
      <c r="I37" s="2">
        <v>1982</v>
      </c>
      <c r="J37" s="2" t="s">
        <v>20</v>
      </c>
      <c r="K37" s="2">
        <v>5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6.0604050922847819E-2</v>
      </c>
      <c r="Q37" s="7" t="s">
        <v>88</v>
      </c>
      <c r="R37" s="8">
        <v>2.3256249995029066E-2</v>
      </c>
      <c r="S37" s="9">
        <v>6.9659828646951522E-3</v>
      </c>
    </row>
    <row r="38" spans="1:19" x14ac:dyDescent="0.25">
      <c r="A38" s="2">
        <v>145</v>
      </c>
      <c r="B38" s="2">
        <v>905</v>
      </c>
      <c r="C38" s="2" t="s">
        <v>91</v>
      </c>
      <c r="D38" s="2">
        <v>0</v>
      </c>
      <c r="E38" s="3" t="s">
        <v>56</v>
      </c>
      <c r="F38" s="3" t="s">
        <v>166</v>
      </c>
      <c r="G38" s="2" t="s">
        <v>12</v>
      </c>
      <c r="H38" s="2" t="s">
        <v>19</v>
      </c>
      <c r="I38" s="2">
        <v>1977</v>
      </c>
      <c r="J38" s="2" t="s">
        <v>20</v>
      </c>
      <c r="K38" s="2">
        <v>6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6.0773495366447605E-2</v>
      </c>
      <c r="Q38" s="7" t="s">
        <v>88</v>
      </c>
      <c r="R38" s="8">
        <v>2.3425694438628852E-2</v>
      </c>
      <c r="S38" s="9">
        <v>6.9854592375227136E-3</v>
      </c>
    </row>
    <row r="39" spans="1:19" x14ac:dyDescent="0.25">
      <c r="A39" s="2">
        <v>155</v>
      </c>
      <c r="B39" s="2">
        <v>372</v>
      </c>
      <c r="C39" s="2" t="s">
        <v>91</v>
      </c>
      <c r="D39" s="2">
        <v>0</v>
      </c>
      <c r="E39" s="3" t="s">
        <v>200</v>
      </c>
      <c r="F39" s="3" t="s">
        <v>182</v>
      </c>
      <c r="G39" s="2" t="s">
        <v>12</v>
      </c>
      <c r="H39" s="2" t="s">
        <v>19</v>
      </c>
      <c r="I39" s="2">
        <v>1988</v>
      </c>
      <c r="J39" s="2" t="s">
        <v>24</v>
      </c>
      <c r="K39" s="2">
        <v>9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6.1913194440421648E-2</v>
      </c>
      <c r="Q39" s="7" t="s">
        <v>88</v>
      </c>
      <c r="R39" s="8">
        <v>2.4565393512602895E-2</v>
      </c>
      <c r="S39" s="9">
        <v>7.1164591310829486E-3</v>
      </c>
    </row>
    <row r="40" spans="1:19" x14ac:dyDescent="0.25">
      <c r="A40" s="2">
        <v>178</v>
      </c>
      <c r="B40" s="2">
        <v>731</v>
      </c>
      <c r="C40" s="2" t="s">
        <v>91</v>
      </c>
      <c r="D40" s="2">
        <v>0</v>
      </c>
      <c r="E40" s="3" t="s">
        <v>62</v>
      </c>
      <c r="F40" s="3" t="s">
        <v>436</v>
      </c>
      <c r="G40" s="2" t="s">
        <v>12</v>
      </c>
      <c r="H40" s="2" t="s">
        <v>19</v>
      </c>
      <c r="I40" s="2">
        <v>1975</v>
      </c>
      <c r="J40" s="2" t="s">
        <v>52</v>
      </c>
      <c r="K40" s="2">
        <v>3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6.5463425926282071E-2</v>
      </c>
      <c r="Q40" s="7" t="s">
        <v>88</v>
      </c>
      <c r="R40" s="8">
        <v>2.8115624998463318E-2</v>
      </c>
      <c r="S40" s="9">
        <v>7.5245317156646067E-3</v>
      </c>
    </row>
    <row r="41" spans="1:19" x14ac:dyDescent="0.25">
      <c r="A41" s="2">
        <v>180</v>
      </c>
      <c r="B41" s="2">
        <v>815</v>
      </c>
      <c r="C41" s="2" t="s">
        <v>91</v>
      </c>
      <c r="D41" s="2">
        <v>0</v>
      </c>
      <c r="E41" s="3" t="s">
        <v>78</v>
      </c>
      <c r="F41" s="3" t="s">
        <v>122</v>
      </c>
      <c r="G41" s="2" t="s">
        <v>12</v>
      </c>
      <c r="H41" s="2" t="s">
        <v>19</v>
      </c>
      <c r="I41" s="2">
        <v>1990</v>
      </c>
      <c r="J41" s="2" t="s">
        <v>24</v>
      </c>
      <c r="K41" s="2">
        <v>10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6.6076504626835231E-2</v>
      </c>
      <c r="Q41" s="7" t="s">
        <v>88</v>
      </c>
      <c r="R41" s="8">
        <v>2.8728703699016478E-2</v>
      </c>
      <c r="S41" s="9">
        <v>7.5950005318201419E-3</v>
      </c>
    </row>
    <row r="42" spans="1:19" x14ac:dyDescent="0.25">
      <c r="A42" s="2">
        <v>192</v>
      </c>
      <c r="B42" s="2">
        <v>714</v>
      </c>
      <c r="C42" s="2" t="s">
        <v>91</v>
      </c>
      <c r="D42" s="2">
        <v>0</v>
      </c>
      <c r="E42" s="3" t="s">
        <v>448</v>
      </c>
      <c r="F42" s="3" t="s">
        <v>55</v>
      </c>
      <c r="G42" s="2" t="s">
        <v>12</v>
      </c>
      <c r="H42" s="2" t="s">
        <v>19</v>
      </c>
      <c r="I42" s="2">
        <v>1991</v>
      </c>
      <c r="J42" s="2" t="s">
        <v>24</v>
      </c>
      <c r="K42" s="2">
        <v>11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6.876967592688743E-2</v>
      </c>
      <c r="Q42" s="7" t="s">
        <v>88</v>
      </c>
      <c r="R42" s="8">
        <v>3.1421874999068677E-2</v>
      </c>
      <c r="S42" s="9">
        <v>7.9045604513663711E-3</v>
      </c>
    </row>
    <row r="43" spans="1:19" x14ac:dyDescent="0.25">
      <c r="A43" s="2">
        <v>196</v>
      </c>
      <c r="B43" s="2">
        <v>836</v>
      </c>
      <c r="C43" s="2" t="s">
        <v>91</v>
      </c>
      <c r="D43" s="2">
        <v>0</v>
      </c>
      <c r="E43" s="3" t="s">
        <v>69</v>
      </c>
      <c r="F43" s="3" t="s">
        <v>21</v>
      </c>
      <c r="G43" s="2" t="s">
        <v>12</v>
      </c>
      <c r="H43" s="2" t="s">
        <v>19</v>
      </c>
      <c r="I43" s="2">
        <v>1981</v>
      </c>
      <c r="J43" s="2" t="s">
        <v>20</v>
      </c>
      <c r="K43" s="2">
        <v>7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6.9477893513976596E-2</v>
      </c>
      <c r="Q43" s="7" t="s">
        <v>88</v>
      </c>
      <c r="R43" s="8">
        <v>3.2130092586157843E-2</v>
      </c>
      <c r="S43" s="9">
        <v>7.9859647717214488E-3</v>
      </c>
    </row>
    <row r="44" spans="1:19" x14ac:dyDescent="0.25">
      <c r="A44" s="2">
        <v>200</v>
      </c>
      <c r="B44" s="2">
        <v>967</v>
      </c>
      <c r="C44" s="2" t="s">
        <v>91</v>
      </c>
      <c r="D44" s="2">
        <v>0</v>
      </c>
      <c r="E44" s="3" t="s">
        <v>455</v>
      </c>
      <c r="F44" s="3" t="s">
        <v>456</v>
      </c>
      <c r="G44" s="2" t="s">
        <v>12</v>
      </c>
      <c r="H44" s="2" t="s">
        <v>19</v>
      </c>
      <c r="I44" s="2">
        <v>1975</v>
      </c>
      <c r="J44" s="2" t="s">
        <v>52</v>
      </c>
      <c r="K44" s="2">
        <v>4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7.1008912032993976E-2</v>
      </c>
      <c r="Q44" s="7" t="s">
        <v>88</v>
      </c>
      <c r="R44" s="8">
        <v>3.3661111105175223E-2</v>
      </c>
      <c r="S44" s="9">
        <v>8.1619439118383891E-3</v>
      </c>
    </row>
    <row r="45" spans="1:19" x14ac:dyDescent="0.25">
      <c r="A45" s="2">
        <v>201</v>
      </c>
      <c r="B45" s="2">
        <v>863</v>
      </c>
      <c r="C45" s="2" t="s">
        <v>91</v>
      </c>
      <c r="D45" s="2">
        <v>0</v>
      </c>
      <c r="E45" s="3" t="s">
        <v>457</v>
      </c>
      <c r="F45" s="3" t="s">
        <v>458</v>
      </c>
      <c r="G45" s="2" t="s">
        <v>12</v>
      </c>
      <c r="H45" s="2" t="s">
        <v>19</v>
      </c>
      <c r="I45" s="2">
        <v>1990</v>
      </c>
      <c r="J45" s="2" t="s">
        <v>24</v>
      </c>
      <c r="K45" s="2">
        <v>12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7.1027083329681773E-2</v>
      </c>
      <c r="Q45" s="7" t="s">
        <v>88</v>
      </c>
      <c r="R45" s="8">
        <v>3.367928240186302E-2</v>
      </c>
      <c r="S45" s="9">
        <v>8.16403256663009E-3</v>
      </c>
    </row>
    <row r="46" spans="1:19" x14ac:dyDescent="0.25">
      <c r="A46" s="2">
        <v>202</v>
      </c>
      <c r="B46" s="2">
        <v>779</v>
      </c>
      <c r="C46" s="2" t="s">
        <v>91</v>
      </c>
      <c r="D46" s="2">
        <v>0</v>
      </c>
      <c r="E46" s="3" t="s">
        <v>459</v>
      </c>
      <c r="F46" s="3" t="s">
        <v>460</v>
      </c>
      <c r="G46" s="2" t="s">
        <v>12</v>
      </c>
      <c r="H46" s="2" t="s">
        <v>19</v>
      </c>
      <c r="I46" s="2">
        <v>1992</v>
      </c>
      <c r="J46" s="2" t="s">
        <v>24</v>
      </c>
      <c r="K46" s="2">
        <v>13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7.1080324072681833E-2</v>
      </c>
      <c r="Q46" s="7" t="s">
        <v>88</v>
      </c>
      <c r="R46" s="8">
        <v>3.373252314486308E-2</v>
      </c>
      <c r="S46" s="9">
        <v>8.1701521922622807E-3</v>
      </c>
    </row>
    <row r="47" spans="1:19" x14ac:dyDescent="0.25">
      <c r="A47" s="2">
        <v>208</v>
      </c>
      <c r="B47" s="2">
        <v>704</v>
      </c>
      <c r="C47" s="2" t="s">
        <v>91</v>
      </c>
      <c r="D47" s="2">
        <v>0</v>
      </c>
      <c r="E47" s="3" t="s">
        <v>467</v>
      </c>
      <c r="F47" s="3" t="s">
        <v>468</v>
      </c>
      <c r="G47" s="2" t="s">
        <v>12</v>
      </c>
      <c r="H47" s="2" t="s">
        <v>19</v>
      </c>
      <c r="I47" s="2">
        <v>1969</v>
      </c>
      <c r="J47" s="2" t="s">
        <v>52</v>
      </c>
      <c r="K47" s="2">
        <v>5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7.1737384256266523E-2</v>
      </c>
      <c r="Q47" s="7" t="s">
        <v>88</v>
      </c>
      <c r="R47" s="8">
        <v>3.438958332844777E-2</v>
      </c>
      <c r="S47" s="9">
        <v>8.2456763512950039E-3</v>
      </c>
    </row>
    <row r="48" spans="1:19" x14ac:dyDescent="0.25">
      <c r="A48" s="2">
        <v>211</v>
      </c>
      <c r="B48" s="2">
        <v>953</v>
      </c>
      <c r="C48" s="2" t="s">
        <v>91</v>
      </c>
      <c r="D48" s="2">
        <v>0</v>
      </c>
      <c r="E48" s="3" t="s">
        <v>471</v>
      </c>
      <c r="F48" s="3" t="s">
        <v>472</v>
      </c>
      <c r="G48" s="2" t="s">
        <v>12</v>
      </c>
      <c r="H48" s="2" t="s">
        <v>19</v>
      </c>
      <c r="I48" s="2">
        <v>1975</v>
      </c>
      <c r="J48" s="2" t="s">
        <v>52</v>
      </c>
      <c r="K48" s="2">
        <v>6</v>
      </c>
      <c r="L48" s="2" t="s">
        <v>15</v>
      </c>
      <c r="M48" s="2" t="s">
        <v>15</v>
      </c>
      <c r="N48" s="2" t="s">
        <v>11</v>
      </c>
      <c r="O48" s="2" t="s">
        <v>11</v>
      </c>
      <c r="P48" s="6">
        <v>7.2913541662273929E-2</v>
      </c>
      <c r="Q48" s="7" t="s">
        <v>88</v>
      </c>
      <c r="R48" s="8">
        <v>3.5565740734455176E-2</v>
      </c>
      <c r="S48" s="9">
        <v>8.3808668577326356E-3</v>
      </c>
    </row>
    <row r="49" spans="1:19" x14ac:dyDescent="0.25">
      <c r="A49" s="2">
        <v>213</v>
      </c>
      <c r="B49" s="2">
        <v>773</v>
      </c>
      <c r="C49" s="2" t="s">
        <v>91</v>
      </c>
      <c r="D49" s="2">
        <v>0</v>
      </c>
      <c r="E49" s="3" t="s">
        <v>474</v>
      </c>
      <c r="F49" s="3" t="s">
        <v>475</v>
      </c>
      <c r="G49" s="2" t="s">
        <v>12</v>
      </c>
      <c r="H49" s="2" t="s">
        <v>19</v>
      </c>
      <c r="I49" s="2">
        <v>1982</v>
      </c>
      <c r="J49" s="2" t="s">
        <v>20</v>
      </c>
      <c r="K49" s="2">
        <v>8</v>
      </c>
      <c r="L49" s="2" t="s">
        <v>15</v>
      </c>
      <c r="M49" s="2" t="s">
        <v>15</v>
      </c>
      <c r="N49" s="2" t="s">
        <v>11</v>
      </c>
      <c r="O49" s="2" t="s">
        <v>11</v>
      </c>
      <c r="P49" s="6">
        <v>7.327476851787651E-2</v>
      </c>
      <c r="Q49" s="7" t="s">
        <v>88</v>
      </c>
      <c r="R49" s="8">
        <v>3.5926967590057757E-2</v>
      </c>
      <c r="S49" s="9">
        <v>8.422387185962818E-3</v>
      </c>
    </row>
    <row r="50" spans="1:19" x14ac:dyDescent="0.25">
      <c r="A50" s="2">
        <v>214</v>
      </c>
      <c r="B50" s="2">
        <v>891</v>
      </c>
      <c r="C50" s="2" t="s">
        <v>91</v>
      </c>
      <c r="D50" s="2">
        <v>0</v>
      </c>
      <c r="E50" s="3" t="s">
        <v>476</v>
      </c>
      <c r="F50" s="3" t="s">
        <v>477</v>
      </c>
      <c r="G50" s="2" t="s">
        <v>12</v>
      </c>
      <c r="H50" s="2" t="s">
        <v>19</v>
      </c>
      <c r="I50" s="2">
        <v>1977</v>
      </c>
      <c r="J50" s="2" t="s">
        <v>20</v>
      </c>
      <c r="K50" s="2">
        <v>9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7.342847222025739E-2</v>
      </c>
      <c r="Q50" s="7" t="s">
        <v>88</v>
      </c>
      <c r="R50" s="8">
        <v>3.6080671292438637E-2</v>
      </c>
      <c r="S50" s="9">
        <v>8.440054278190506E-3</v>
      </c>
    </row>
    <row r="51" spans="1:19" x14ac:dyDescent="0.25">
      <c r="A51" s="2">
        <v>220</v>
      </c>
      <c r="B51" s="2">
        <v>801</v>
      </c>
      <c r="C51" s="2" t="s">
        <v>91</v>
      </c>
      <c r="D51" s="2">
        <v>0</v>
      </c>
      <c r="E51" s="3" t="s">
        <v>483</v>
      </c>
      <c r="F51" s="3" t="s">
        <v>17</v>
      </c>
      <c r="G51" s="2" t="s">
        <v>12</v>
      </c>
      <c r="H51" s="2" t="s">
        <v>19</v>
      </c>
      <c r="I51" s="2">
        <v>1984</v>
      </c>
      <c r="J51" s="2" t="s">
        <v>20</v>
      </c>
      <c r="K51" s="2">
        <v>10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7.4821990740019828E-2</v>
      </c>
      <c r="Q51" s="7" t="s">
        <v>88</v>
      </c>
      <c r="R51" s="8">
        <v>3.7474189812201075E-2</v>
      </c>
      <c r="S51" s="9">
        <v>8.6002288206919342E-3</v>
      </c>
    </row>
    <row r="52" spans="1:19" x14ac:dyDescent="0.25">
      <c r="A52" s="2">
        <v>223</v>
      </c>
      <c r="B52" s="2">
        <v>726</v>
      </c>
      <c r="C52" s="2" t="s">
        <v>91</v>
      </c>
      <c r="D52" s="2">
        <v>0</v>
      </c>
      <c r="E52" s="3" t="s">
        <v>487</v>
      </c>
      <c r="F52" s="3" t="s">
        <v>197</v>
      </c>
      <c r="G52" s="2" t="s">
        <v>12</v>
      </c>
      <c r="H52" s="2" t="s">
        <v>19</v>
      </c>
      <c r="I52" s="2">
        <v>1967</v>
      </c>
      <c r="J52" s="2" t="s">
        <v>52</v>
      </c>
      <c r="K52" s="2">
        <v>7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7.5512384260946419E-2</v>
      </c>
      <c r="Q52" s="7" t="s">
        <v>88</v>
      </c>
      <c r="R52" s="8">
        <v>3.8164583333127666E-2</v>
      </c>
      <c r="S52" s="9">
        <v>8.6795843978099332E-3</v>
      </c>
    </row>
    <row r="53" spans="1:19" x14ac:dyDescent="0.25">
      <c r="A53" s="2">
        <v>224</v>
      </c>
      <c r="B53" s="2">
        <v>781</v>
      </c>
      <c r="C53" s="2" t="s">
        <v>91</v>
      </c>
      <c r="D53" s="2">
        <v>0</v>
      </c>
      <c r="E53" s="3" t="s">
        <v>488</v>
      </c>
      <c r="F53" s="3" t="s">
        <v>489</v>
      </c>
      <c r="G53" s="2" t="s">
        <v>12</v>
      </c>
      <c r="H53" s="2" t="s">
        <v>19</v>
      </c>
      <c r="I53" s="2">
        <v>1987</v>
      </c>
      <c r="J53" s="2" t="s">
        <v>24</v>
      </c>
      <c r="K53" s="2">
        <v>14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7.5740509259048849E-2</v>
      </c>
      <c r="Q53" s="7" t="s">
        <v>88</v>
      </c>
      <c r="R53" s="8">
        <v>3.8392708331230097E-2</v>
      </c>
      <c r="S53" s="9">
        <v>8.7058056619596386E-3</v>
      </c>
    </row>
    <row r="54" spans="1:19" x14ac:dyDescent="0.25">
      <c r="A54" s="2">
        <v>227</v>
      </c>
      <c r="B54" s="2">
        <v>839</v>
      </c>
      <c r="C54" s="2" t="s">
        <v>91</v>
      </c>
      <c r="D54" s="2">
        <v>0</v>
      </c>
      <c r="E54" s="3" t="s">
        <v>493</v>
      </c>
      <c r="F54" s="3" t="s">
        <v>494</v>
      </c>
      <c r="G54" s="2" t="s">
        <v>12</v>
      </c>
      <c r="H54" s="2" t="s">
        <v>19</v>
      </c>
      <c r="I54" s="2">
        <v>1979</v>
      </c>
      <c r="J54" s="2" t="s">
        <v>20</v>
      </c>
      <c r="K54" s="2">
        <v>11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7.6343518514477182E-2</v>
      </c>
      <c r="Q54" s="7" t="s">
        <v>88</v>
      </c>
      <c r="R54" s="8">
        <v>3.8995717586658429E-2</v>
      </c>
      <c r="S54" s="9">
        <v>8.7751170706295619E-3</v>
      </c>
    </row>
    <row r="55" spans="1:19" x14ac:dyDescent="0.25">
      <c r="A55" s="2">
        <v>232</v>
      </c>
      <c r="B55" s="2">
        <v>805</v>
      </c>
      <c r="C55" s="2" t="s">
        <v>91</v>
      </c>
      <c r="D55" s="2">
        <v>0</v>
      </c>
      <c r="E55" s="3" t="s">
        <v>74</v>
      </c>
      <c r="F55" s="3" t="s">
        <v>501</v>
      </c>
      <c r="G55" s="2" t="s">
        <v>12</v>
      </c>
      <c r="H55" s="2" t="s">
        <v>19</v>
      </c>
      <c r="I55" s="2">
        <v>1984</v>
      </c>
      <c r="J55" s="2" t="s">
        <v>20</v>
      </c>
      <c r="K55" s="2">
        <v>12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7.8096412034938112E-2</v>
      </c>
      <c r="Q55" s="7" t="s">
        <v>88</v>
      </c>
      <c r="R55" s="8">
        <v>4.0748611107119359E-2</v>
      </c>
      <c r="S55" s="9">
        <v>8.9765990844756453E-3</v>
      </c>
    </row>
    <row r="56" spans="1:19" x14ac:dyDescent="0.25">
      <c r="A56" s="2">
        <v>233</v>
      </c>
      <c r="B56" s="2">
        <v>784</v>
      </c>
      <c r="C56" s="2" t="s">
        <v>91</v>
      </c>
      <c r="D56" s="2">
        <v>0</v>
      </c>
      <c r="E56" s="3" t="s">
        <v>502</v>
      </c>
      <c r="F56" s="3" t="s">
        <v>60</v>
      </c>
      <c r="G56" s="2" t="s">
        <v>12</v>
      </c>
      <c r="H56" s="2" t="s">
        <v>19</v>
      </c>
      <c r="I56" s="2">
        <v>1981</v>
      </c>
      <c r="J56" s="2" t="s">
        <v>20</v>
      </c>
      <c r="K56" s="2">
        <v>13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7.8210069441411179E-2</v>
      </c>
      <c r="Q56" s="7" t="s">
        <v>88</v>
      </c>
      <c r="R56" s="8">
        <v>4.0862268513592426E-2</v>
      </c>
      <c r="S56" s="9">
        <v>8.9896631541851943E-3</v>
      </c>
    </row>
    <row r="57" spans="1:19" x14ac:dyDescent="0.25">
      <c r="A57" s="2">
        <v>234</v>
      </c>
      <c r="B57" s="2">
        <v>375</v>
      </c>
      <c r="C57" s="2" t="s">
        <v>91</v>
      </c>
      <c r="D57" s="2">
        <v>0</v>
      </c>
      <c r="E57" s="3" t="s">
        <v>503</v>
      </c>
      <c r="F57" s="3" t="s">
        <v>54</v>
      </c>
      <c r="G57" s="2" t="s">
        <v>12</v>
      </c>
      <c r="H57" s="2" t="s">
        <v>19</v>
      </c>
      <c r="I57" s="2">
        <v>1979</v>
      </c>
      <c r="J57" s="2" t="s">
        <v>20</v>
      </c>
      <c r="K57" s="2">
        <v>14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7.9017939810000826E-2</v>
      </c>
      <c r="Q57" s="7" t="s">
        <v>88</v>
      </c>
      <c r="R57" s="8">
        <v>4.1670138882182073E-2</v>
      </c>
      <c r="S57" s="9">
        <v>9.0825218172414755E-3</v>
      </c>
    </row>
    <row r="58" spans="1:19" x14ac:dyDescent="0.25">
      <c r="A58" s="2">
        <v>236</v>
      </c>
      <c r="B58" s="2">
        <v>835</v>
      </c>
      <c r="C58" s="2" t="s">
        <v>91</v>
      </c>
      <c r="D58" s="2">
        <v>0</v>
      </c>
      <c r="E58" s="3" t="s">
        <v>79</v>
      </c>
      <c r="F58" s="3" t="s">
        <v>504</v>
      </c>
      <c r="G58" s="2" t="s">
        <v>12</v>
      </c>
      <c r="H58" s="2" t="s">
        <v>19</v>
      </c>
      <c r="I58" s="2">
        <v>1966</v>
      </c>
      <c r="J58" s="2" t="s">
        <v>52</v>
      </c>
      <c r="K58" s="2">
        <v>8</v>
      </c>
      <c r="L58" s="2" t="s">
        <v>15</v>
      </c>
      <c r="M58" s="2" t="s">
        <v>15</v>
      </c>
      <c r="N58" s="2" t="s">
        <v>11</v>
      </c>
      <c r="O58" s="2" t="s">
        <v>11</v>
      </c>
      <c r="P58" s="6">
        <v>8.0760300923429895E-2</v>
      </c>
      <c r="Q58" s="7" t="s">
        <v>88</v>
      </c>
      <c r="R58" s="8">
        <v>4.3412499995611142E-2</v>
      </c>
      <c r="S58" s="9">
        <v>9.2827932095896435E-3</v>
      </c>
    </row>
    <row r="59" spans="1:19" x14ac:dyDescent="0.25">
      <c r="A59" s="2">
        <v>238</v>
      </c>
      <c r="B59" s="2">
        <v>935</v>
      </c>
      <c r="C59" s="2" t="s">
        <v>91</v>
      </c>
      <c r="D59" s="2">
        <v>0</v>
      </c>
      <c r="E59" s="3" t="s">
        <v>505</v>
      </c>
      <c r="F59" s="3" t="s">
        <v>506</v>
      </c>
      <c r="G59" s="2" t="s">
        <v>12</v>
      </c>
      <c r="H59" s="2" t="s">
        <v>19</v>
      </c>
      <c r="I59" s="2">
        <v>1974</v>
      </c>
      <c r="J59" s="2" t="s">
        <v>52</v>
      </c>
      <c r="K59" s="2">
        <v>9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8.1517013888515066E-2</v>
      </c>
      <c r="Q59" s="7" t="s">
        <v>88</v>
      </c>
      <c r="R59" s="8">
        <v>4.4169212960696314E-2</v>
      </c>
      <c r="S59" s="9">
        <v>9.3697717113235719E-3</v>
      </c>
    </row>
    <row r="60" spans="1:19" x14ac:dyDescent="0.25">
      <c r="A60" s="2">
        <v>239</v>
      </c>
      <c r="B60" s="2">
        <v>871</v>
      </c>
      <c r="C60" s="2" t="s">
        <v>91</v>
      </c>
      <c r="D60" s="2">
        <v>0</v>
      </c>
      <c r="E60" s="3" t="s">
        <v>81</v>
      </c>
      <c r="F60" s="3" t="s">
        <v>135</v>
      </c>
      <c r="G60" s="2" t="s">
        <v>12</v>
      </c>
      <c r="H60" s="2" t="s">
        <v>19</v>
      </c>
      <c r="I60" s="2">
        <v>1943</v>
      </c>
      <c r="J60" s="2" t="s">
        <v>45</v>
      </c>
      <c r="K60" s="2">
        <v>2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8.1590162037173286E-2</v>
      </c>
      <c r="Q60" s="7" t="s">
        <v>88</v>
      </c>
      <c r="R60" s="8">
        <v>4.4242361109354533E-2</v>
      </c>
      <c r="S60" s="9">
        <v>9.3781795445026777E-3</v>
      </c>
    </row>
    <row r="61" spans="1:19" x14ac:dyDescent="0.25">
      <c r="A61" s="2">
        <v>242</v>
      </c>
      <c r="B61" s="2">
        <v>859</v>
      </c>
      <c r="C61" s="2" t="s">
        <v>91</v>
      </c>
      <c r="D61" s="2">
        <v>0</v>
      </c>
      <c r="E61" s="3" t="s">
        <v>509</v>
      </c>
      <c r="F61" s="3" t="s">
        <v>510</v>
      </c>
      <c r="G61" s="2" t="s">
        <v>12</v>
      </c>
      <c r="H61" s="2" t="s">
        <v>19</v>
      </c>
      <c r="I61" s="2">
        <v>1981</v>
      </c>
      <c r="J61" s="2" t="s">
        <v>20</v>
      </c>
      <c r="K61" s="2">
        <v>15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8.2016898144502193E-2</v>
      </c>
      <c r="Q61" s="7" t="s">
        <v>88</v>
      </c>
      <c r="R61" s="8">
        <v>4.466909721668344E-2</v>
      </c>
      <c r="S61" s="9">
        <v>9.4272296717818616E-3</v>
      </c>
    </row>
    <row r="62" spans="1:19" x14ac:dyDescent="0.25">
      <c r="A62" s="2">
        <v>245</v>
      </c>
      <c r="B62" s="2">
        <v>713</v>
      </c>
      <c r="C62" s="2" t="s">
        <v>91</v>
      </c>
      <c r="D62" s="2">
        <v>0</v>
      </c>
      <c r="E62" s="3" t="s">
        <v>136</v>
      </c>
      <c r="F62" s="3" t="s">
        <v>122</v>
      </c>
      <c r="G62" s="2" t="s">
        <v>12</v>
      </c>
      <c r="H62" s="2" t="s">
        <v>19</v>
      </c>
      <c r="I62" s="2">
        <v>1974</v>
      </c>
      <c r="J62" s="2" t="s">
        <v>52</v>
      </c>
      <c r="K62" s="2">
        <v>10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8.4907754629966803E-2</v>
      </c>
      <c r="Q62" s="7" t="s">
        <v>88</v>
      </c>
      <c r="R62" s="8">
        <v>4.755995370214805E-2</v>
      </c>
      <c r="S62" s="9">
        <v>9.7595120264329666E-3</v>
      </c>
    </row>
    <row r="63" spans="1:19" x14ac:dyDescent="0.25">
      <c r="A63" s="2">
        <v>246</v>
      </c>
      <c r="B63" s="2">
        <v>396</v>
      </c>
      <c r="C63" s="2" t="s">
        <v>91</v>
      </c>
      <c r="D63" s="2">
        <v>0</v>
      </c>
      <c r="E63" s="3" t="s">
        <v>219</v>
      </c>
      <c r="F63" s="3" t="s">
        <v>21</v>
      </c>
      <c r="G63" s="2" t="s">
        <v>12</v>
      </c>
      <c r="H63" s="2" t="s">
        <v>19</v>
      </c>
      <c r="I63" s="2">
        <v>2001</v>
      </c>
      <c r="J63" s="2" t="s">
        <v>34</v>
      </c>
      <c r="K63" s="2">
        <v>7</v>
      </c>
      <c r="L63" s="2" t="s">
        <v>15</v>
      </c>
      <c r="M63" s="2" t="s">
        <v>15</v>
      </c>
      <c r="N63" s="2" t="s">
        <v>11</v>
      </c>
      <c r="O63" s="2" t="s">
        <v>11</v>
      </c>
      <c r="P63" s="6">
        <v>8.533819443982793E-2</v>
      </c>
      <c r="Q63" s="7" t="s">
        <v>88</v>
      </c>
      <c r="R63" s="8">
        <v>4.7990393512009177E-2</v>
      </c>
      <c r="S63" s="9">
        <v>9.8089878666468896E-3</v>
      </c>
    </row>
    <row r="64" spans="1:19" x14ac:dyDescent="0.25">
      <c r="A64" s="2">
        <v>250</v>
      </c>
      <c r="B64" s="2">
        <v>914</v>
      </c>
      <c r="C64" s="2" t="s">
        <v>91</v>
      </c>
      <c r="D64" s="2">
        <v>0</v>
      </c>
      <c r="E64" s="3" t="s">
        <v>515</v>
      </c>
      <c r="F64" s="3" t="s">
        <v>516</v>
      </c>
      <c r="G64" s="2" t="s">
        <v>12</v>
      </c>
      <c r="H64" s="2" t="s">
        <v>19</v>
      </c>
      <c r="I64" s="2">
        <v>1953</v>
      </c>
      <c r="J64" s="2" t="s">
        <v>45</v>
      </c>
      <c r="K64" s="2">
        <v>3</v>
      </c>
      <c r="L64" s="2" t="s">
        <v>15</v>
      </c>
      <c r="M64" s="2" t="s">
        <v>15</v>
      </c>
      <c r="N64" s="2" t="s">
        <v>11</v>
      </c>
      <c r="O64" s="2" t="s">
        <v>11</v>
      </c>
      <c r="P64" s="6">
        <v>9.163576388527872E-2</v>
      </c>
      <c r="Q64" s="7" t="s">
        <v>88</v>
      </c>
      <c r="R64" s="8">
        <v>5.4287962957459968E-2</v>
      </c>
      <c r="S64" s="9">
        <v>1.0532846423595256E-2</v>
      </c>
    </row>
    <row r="65" spans="1:19" x14ac:dyDescent="0.25">
      <c r="A65" s="2">
        <v>251</v>
      </c>
      <c r="B65" s="2">
        <v>750</v>
      </c>
      <c r="C65" s="2" t="s">
        <v>91</v>
      </c>
      <c r="D65" s="2" t="s">
        <v>29</v>
      </c>
      <c r="E65" s="3" t="s">
        <v>139</v>
      </c>
      <c r="F65" s="3" t="s">
        <v>517</v>
      </c>
      <c r="G65" s="2" t="s">
        <v>12</v>
      </c>
      <c r="H65" s="2" t="s">
        <v>19</v>
      </c>
      <c r="I65" s="2">
        <v>1954</v>
      </c>
      <c r="J65" s="2" t="s">
        <v>45</v>
      </c>
      <c r="K65" s="2">
        <v>4</v>
      </c>
      <c r="L65" s="2" t="s">
        <v>140</v>
      </c>
      <c r="M65" s="2">
        <v>1</v>
      </c>
      <c r="N65" s="2" t="s">
        <v>11</v>
      </c>
      <c r="O65" s="2" t="s">
        <v>11</v>
      </c>
      <c r="P65" s="6">
        <v>9.2650810183840804E-2</v>
      </c>
      <c r="Q65" s="7" t="s">
        <v>88</v>
      </c>
      <c r="R65" s="8">
        <v>5.5303009256022051E-2</v>
      </c>
      <c r="S65" s="9">
        <v>1.0649518411935725E-2</v>
      </c>
    </row>
    <row r="66" spans="1:19" x14ac:dyDescent="0.25">
      <c r="A66" s="2">
        <v>254</v>
      </c>
      <c r="B66" s="2">
        <v>537</v>
      </c>
      <c r="C66" s="2" t="s">
        <v>91</v>
      </c>
      <c r="D66" s="2" t="s">
        <v>11</v>
      </c>
      <c r="E66" s="3" t="s">
        <v>205</v>
      </c>
      <c r="F66" s="3" t="s">
        <v>519</v>
      </c>
      <c r="G66" s="2" t="s">
        <v>12</v>
      </c>
      <c r="H66" s="2" t="s">
        <v>19</v>
      </c>
      <c r="I66" s="2">
        <v>1996</v>
      </c>
      <c r="J66" s="2" t="s">
        <v>34</v>
      </c>
      <c r="K66" s="2">
        <v>8</v>
      </c>
      <c r="L66" s="2" t="s">
        <v>15</v>
      </c>
      <c r="M66" s="2" t="s">
        <v>15</v>
      </c>
      <c r="N66" s="2" t="s">
        <v>11</v>
      </c>
      <c r="O66" s="2" t="s">
        <v>11</v>
      </c>
      <c r="P66" s="6">
        <v>9.9372337957902346E-2</v>
      </c>
      <c r="Q66" s="7" t="s">
        <v>88</v>
      </c>
      <c r="R66" s="8">
        <v>6.2024537030083593E-2</v>
      </c>
      <c r="S66" s="9">
        <v>1.1422107811253144E-2</v>
      </c>
    </row>
    <row r="67" spans="1:19" x14ac:dyDescent="0.25">
      <c r="A67" s="2">
        <v>257</v>
      </c>
      <c r="B67" s="2">
        <v>841</v>
      </c>
      <c r="C67" s="2" t="s">
        <v>91</v>
      </c>
      <c r="D67" s="2">
        <v>0</v>
      </c>
      <c r="E67" s="3" t="s">
        <v>82</v>
      </c>
      <c r="F67" s="3" t="s">
        <v>132</v>
      </c>
      <c r="G67" s="2" t="s">
        <v>12</v>
      </c>
      <c r="H67" s="2" t="s">
        <v>19</v>
      </c>
      <c r="I67" s="2">
        <v>1980</v>
      </c>
      <c r="J67" s="2" t="s">
        <v>20</v>
      </c>
      <c r="K67" s="2">
        <v>16</v>
      </c>
      <c r="L67" s="2" t="s">
        <v>15</v>
      </c>
      <c r="M67" s="2" t="s">
        <v>15</v>
      </c>
      <c r="N67" s="2" t="s">
        <v>11</v>
      </c>
      <c r="O67" s="2" t="s">
        <v>11</v>
      </c>
      <c r="P67" s="6">
        <v>0.10155150463106111</v>
      </c>
      <c r="Q67" s="7" t="s">
        <v>88</v>
      </c>
      <c r="R67" s="8">
        <v>6.4203703703242354E-2</v>
      </c>
      <c r="S67" s="9">
        <v>1.1672586739202427E-2</v>
      </c>
    </row>
    <row r="68" spans="1:19" x14ac:dyDescent="0.25">
      <c r="A68" s="2">
        <v>258</v>
      </c>
      <c r="B68" s="2">
        <v>782</v>
      </c>
      <c r="C68" s="2" t="s">
        <v>91</v>
      </c>
      <c r="D68" s="2">
        <v>0</v>
      </c>
      <c r="E68" s="3" t="s">
        <v>522</v>
      </c>
      <c r="F68" s="3" t="s">
        <v>523</v>
      </c>
      <c r="G68" s="2" t="s">
        <v>12</v>
      </c>
      <c r="H68" s="2" t="s">
        <v>19</v>
      </c>
      <c r="I68" s="2">
        <v>1985</v>
      </c>
      <c r="J68" s="2" t="s">
        <v>20</v>
      </c>
      <c r="K68" s="2">
        <v>17</v>
      </c>
      <c r="L68" s="2" t="s">
        <v>15</v>
      </c>
      <c r="M68" s="2" t="s">
        <v>15</v>
      </c>
      <c r="N68" s="2" t="s">
        <v>11</v>
      </c>
      <c r="O68" s="2" t="s">
        <v>11</v>
      </c>
      <c r="P68" s="6">
        <v>0.10441076388815418</v>
      </c>
      <c r="Q68" s="7" t="s">
        <v>88</v>
      </c>
      <c r="R68" s="8">
        <v>6.7062962960335426E-2</v>
      </c>
      <c r="S68" s="9">
        <v>1.2001237228523471E-2</v>
      </c>
    </row>
  </sheetData>
  <autoFilter ref="A15:S63" xr:uid="{00000000-0009-0000-0000-000001000000}">
    <filterColumn colId="16" showButton="0"/>
  </autoFilter>
  <mergeCells count="3">
    <mergeCell ref="A12:S12"/>
    <mergeCell ref="A13:S13"/>
    <mergeCell ref="Q15:R15"/>
  </mergeCells>
  <conditionalFormatting sqref="D15:D68">
    <cfRule type="cellIs" dxfId="29" priority="1" stopIfTrue="1" operator="equal">
      <formula>0</formula>
    </cfRule>
  </conditionalFormatting>
  <conditionalFormatting sqref="F1:F11 F14">
    <cfRule type="cellIs" dxfId="28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2:S223"/>
  <sheetViews>
    <sheetView showGridLines="0" zoomScale="85" zoomScaleNormal="85" workbookViewId="0">
      <selection activeCell="A222" sqref="A222:XFD223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.75" x14ac:dyDescent="0.3">
      <c r="A13" s="12" t="s">
        <v>144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</v>
      </c>
      <c r="B16" s="2">
        <v>711</v>
      </c>
      <c r="C16" s="2" t="s">
        <v>91</v>
      </c>
      <c r="D16" s="2">
        <v>0</v>
      </c>
      <c r="E16" s="3" t="s">
        <v>226</v>
      </c>
      <c r="F16" s="3" t="s">
        <v>227</v>
      </c>
      <c r="G16" s="2" t="s">
        <v>12</v>
      </c>
      <c r="H16" s="2" t="s">
        <v>13</v>
      </c>
      <c r="I16" s="2">
        <v>1978</v>
      </c>
      <c r="J16" s="2" t="s">
        <v>22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3.7347800927818753E-2</v>
      </c>
      <c r="Q16" s="7" t="s">
        <v>88</v>
      </c>
      <c r="R16" s="8">
        <v>0</v>
      </c>
      <c r="S16" s="9">
        <v>4.2928506813584774E-3</v>
      </c>
    </row>
    <row r="17" spans="1:19" x14ac:dyDescent="0.25">
      <c r="A17" s="2">
        <v>2</v>
      </c>
      <c r="B17" s="2">
        <v>638</v>
      </c>
      <c r="C17" s="2" t="s">
        <v>91</v>
      </c>
      <c r="D17" s="2">
        <v>0</v>
      </c>
      <c r="E17" s="3" t="s">
        <v>228</v>
      </c>
      <c r="F17" s="3" t="s">
        <v>229</v>
      </c>
      <c r="G17" s="2" t="s">
        <v>12</v>
      </c>
      <c r="H17" s="2" t="s">
        <v>13</v>
      </c>
      <c r="I17" s="2">
        <v>1992</v>
      </c>
      <c r="J17" s="2" t="s">
        <v>14</v>
      </c>
      <c r="K17" s="2">
        <v>1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3.8230902777286246E-2</v>
      </c>
      <c r="Q17" s="7" t="s">
        <v>88</v>
      </c>
      <c r="R17" s="8">
        <v>8.8310184946749359E-4</v>
      </c>
      <c r="S17" s="9">
        <v>4.3943566410673852E-3</v>
      </c>
    </row>
    <row r="18" spans="1:19" x14ac:dyDescent="0.25">
      <c r="A18" s="2">
        <v>3</v>
      </c>
      <c r="B18" s="2">
        <v>386</v>
      </c>
      <c r="C18" s="2" t="s">
        <v>91</v>
      </c>
      <c r="D18" s="2">
        <v>0</v>
      </c>
      <c r="E18" s="3" t="s">
        <v>18</v>
      </c>
      <c r="F18" s="3" t="s">
        <v>230</v>
      </c>
      <c r="G18" s="2" t="s">
        <v>12</v>
      </c>
      <c r="H18" s="2" t="s">
        <v>13</v>
      </c>
      <c r="I18" s="2">
        <v>2000</v>
      </c>
      <c r="J18" s="2" t="s">
        <v>16</v>
      </c>
      <c r="K18" s="2">
        <v>1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3.8719907402992249E-2</v>
      </c>
      <c r="Q18" s="10" t="s">
        <v>88</v>
      </c>
      <c r="R18" s="8">
        <v>1.3721064751734957E-3</v>
      </c>
      <c r="S18" s="9">
        <v>4.4505640693094546E-3</v>
      </c>
    </row>
    <row r="19" spans="1:19" x14ac:dyDescent="0.25">
      <c r="A19" s="2">
        <v>4</v>
      </c>
      <c r="B19" s="2">
        <v>946</v>
      </c>
      <c r="C19" s="2" t="s">
        <v>91</v>
      </c>
      <c r="D19" s="2">
        <v>0</v>
      </c>
      <c r="E19" s="3" t="s">
        <v>231</v>
      </c>
      <c r="F19" s="3" t="s">
        <v>232</v>
      </c>
      <c r="G19" s="2" t="s">
        <v>12</v>
      </c>
      <c r="H19" s="2" t="s">
        <v>13</v>
      </c>
      <c r="I19" s="2">
        <v>1995</v>
      </c>
      <c r="J19" s="2" t="s">
        <v>14</v>
      </c>
      <c r="K19" s="2">
        <v>2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3.9709143515210599E-2</v>
      </c>
      <c r="Q19" s="7" t="s">
        <v>88</v>
      </c>
      <c r="R19" s="8">
        <v>2.3613425873918459E-3</v>
      </c>
      <c r="S19" s="9">
        <v>4.5642693695644374E-3</v>
      </c>
    </row>
    <row r="20" spans="1:19" x14ac:dyDescent="0.25">
      <c r="A20" s="2">
        <v>5</v>
      </c>
      <c r="B20" s="2">
        <v>864</v>
      </c>
      <c r="C20" s="2" t="s">
        <v>91</v>
      </c>
      <c r="D20" s="2">
        <v>0</v>
      </c>
      <c r="E20" s="3" t="s">
        <v>163</v>
      </c>
      <c r="F20" s="3" t="s">
        <v>164</v>
      </c>
      <c r="G20" s="2" t="s">
        <v>12</v>
      </c>
      <c r="H20" s="2" t="s">
        <v>13</v>
      </c>
      <c r="I20" s="2">
        <v>1989</v>
      </c>
      <c r="J20" s="2" t="s">
        <v>14</v>
      </c>
      <c r="K20" s="2">
        <v>3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4.0144907405192498E-2</v>
      </c>
      <c r="Q20" s="7" t="s">
        <v>88</v>
      </c>
      <c r="R20" s="8">
        <v>2.7971064773737453E-3</v>
      </c>
      <c r="S20" s="9">
        <v>4.6143571730106322E-3</v>
      </c>
    </row>
    <row r="21" spans="1:19" x14ac:dyDescent="0.25">
      <c r="A21" s="2">
        <v>6</v>
      </c>
      <c r="B21" s="2">
        <v>772</v>
      </c>
      <c r="C21" s="2" t="s">
        <v>91</v>
      </c>
      <c r="D21" s="2">
        <v>0</v>
      </c>
      <c r="E21" s="3" t="s">
        <v>233</v>
      </c>
      <c r="F21" s="3" t="s">
        <v>234</v>
      </c>
      <c r="G21" s="2" t="s">
        <v>12</v>
      </c>
      <c r="H21" s="2" t="s">
        <v>13</v>
      </c>
      <c r="I21" s="2">
        <v>1986</v>
      </c>
      <c r="J21" s="2" t="s">
        <v>14</v>
      </c>
      <c r="K21" s="2">
        <v>4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4.0437037037918344E-2</v>
      </c>
      <c r="Q21" s="7" t="s">
        <v>88</v>
      </c>
      <c r="R21" s="8">
        <v>3.0892361100995913E-3</v>
      </c>
      <c r="S21" s="9">
        <v>4.6479352917147528E-3</v>
      </c>
    </row>
    <row r="22" spans="1:19" x14ac:dyDescent="0.25">
      <c r="A22" s="2">
        <v>7</v>
      </c>
      <c r="B22" s="2">
        <v>709</v>
      </c>
      <c r="C22" s="2" t="s">
        <v>91</v>
      </c>
      <c r="D22" s="2">
        <v>0</v>
      </c>
      <c r="E22" s="3" t="s">
        <v>162</v>
      </c>
      <c r="F22" s="3" t="s">
        <v>21</v>
      </c>
      <c r="G22" s="2" t="s">
        <v>12</v>
      </c>
      <c r="H22" s="2" t="s">
        <v>13</v>
      </c>
      <c r="I22" s="2">
        <v>1995</v>
      </c>
      <c r="J22" s="2" t="s">
        <v>14</v>
      </c>
      <c r="K22" s="2">
        <v>5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4.1018634256033693E-2</v>
      </c>
      <c r="Q22" s="7" t="s">
        <v>88</v>
      </c>
      <c r="R22" s="8">
        <v>3.6708333282149397E-3</v>
      </c>
      <c r="S22" s="9">
        <v>4.7147855466705395E-3</v>
      </c>
    </row>
    <row r="23" spans="1:19" x14ac:dyDescent="0.25">
      <c r="A23" s="2">
        <v>8</v>
      </c>
      <c r="B23" s="2">
        <v>794</v>
      </c>
      <c r="C23" s="2" t="s">
        <v>91</v>
      </c>
      <c r="D23" s="2">
        <v>0</v>
      </c>
      <c r="E23" s="3" t="s">
        <v>235</v>
      </c>
      <c r="F23" s="3" t="s">
        <v>236</v>
      </c>
      <c r="G23" s="2" t="s">
        <v>12</v>
      </c>
      <c r="H23" s="2" t="s">
        <v>13</v>
      </c>
      <c r="I23" s="2">
        <v>1996</v>
      </c>
      <c r="J23" s="2" t="s">
        <v>16</v>
      </c>
      <c r="K23" s="2">
        <v>2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4.1493981480016373E-2</v>
      </c>
      <c r="Q23" s="7" t="s">
        <v>88</v>
      </c>
      <c r="R23" s="8">
        <v>4.1461805521976203E-3</v>
      </c>
      <c r="S23" s="9">
        <v>4.7694231586225717E-3</v>
      </c>
    </row>
    <row r="24" spans="1:19" x14ac:dyDescent="0.25">
      <c r="A24" s="2">
        <v>9</v>
      </c>
      <c r="B24" s="2">
        <v>808</v>
      </c>
      <c r="C24" s="2" t="s">
        <v>91</v>
      </c>
      <c r="D24" s="2">
        <v>0</v>
      </c>
      <c r="E24" s="3" t="s">
        <v>23</v>
      </c>
      <c r="F24" s="3" t="s">
        <v>21</v>
      </c>
      <c r="G24" s="2" t="s">
        <v>12</v>
      </c>
      <c r="H24" s="2" t="s">
        <v>13</v>
      </c>
      <c r="I24" s="2">
        <v>1990</v>
      </c>
      <c r="J24" s="2" t="s">
        <v>14</v>
      </c>
      <c r="K24" s="2">
        <v>6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4.180659721896518E-2</v>
      </c>
      <c r="Q24" s="7" t="s">
        <v>88</v>
      </c>
      <c r="R24" s="8">
        <v>4.4587962911464274E-3</v>
      </c>
      <c r="S24" s="9">
        <v>4.8053560021799058E-3</v>
      </c>
    </row>
    <row r="25" spans="1:19" x14ac:dyDescent="0.25">
      <c r="A25" s="2">
        <v>10</v>
      </c>
      <c r="B25" s="2">
        <v>943</v>
      </c>
      <c r="C25" s="2" t="s">
        <v>91</v>
      </c>
      <c r="D25" s="2">
        <v>0</v>
      </c>
      <c r="E25" s="3" t="s">
        <v>237</v>
      </c>
      <c r="F25" s="3" t="s">
        <v>238</v>
      </c>
      <c r="G25" s="2" t="s">
        <v>12</v>
      </c>
      <c r="H25" s="2" t="s">
        <v>13</v>
      </c>
      <c r="I25" s="2">
        <v>1993</v>
      </c>
      <c r="J25" s="2" t="s">
        <v>14</v>
      </c>
      <c r="K25" s="2">
        <v>7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4.2492939814110287E-2</v>
      </c>
      <c r="Q25" s="7" t="s">
        <v>88</v>
      </c>
      <c r="R25" s="8">
        <v>5.1451388862915337E-3</v>
      </c>
      <c r="S25" s="9">
        <v>4.8842459556448607E-3</v>
      </c>
    </row>
    <row r="26" spans="1:19" x14ac:dyDescent="0.25">
      <c r="A26" s="2">
        <v>11</v>
      </c>
      <c r="B26" s="2">
        <v>974</v>
      </c>
      <c r="C26" s="2" t="s">
        <v>91</v>
      </c>
      <c r="D26" s="2">
        <v>0</v>
      </c>
      <c r="E26" s="3" t="s">
        <v>239</v>
      </c>
      <c r="F26" s="3" t="s">
        <v>240</v>
      </c>
      <c r="G26" s="2" t="s">
        <v>12</v>
      </c>
      <c r="H26" s="2" t="s">
        <v>13</v>
      </c>
      <c r="I26" s="2">
        <v>1994</v>
      </c>
      <c r="J26" s="2" t="s">
        <v>14</v>
      </c>
      <c r="K26" s="2">
        <v>8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4.2971643517375924E-2</v>
      </c>
      <c r="Q26" s="7" t="s">
        <v>88</v>
      </c>
      <c r="R26" s="8">
        <v>5.6238425895571709E-3</v>
      </c>
      <c r="S26" s="9">
        <v>4.9392693698133245E-3</v>
      </c>
    </row>
    <row r="27" spans="1:19" x14ac:dyDescent="0.25">
      <c r="A27" s="2">
        <v>12</v>
      </c>
      <c r="B27" s="2">
        <v>934</v>
      </c>
      <c r="C27" s="2" t="s">
        <v>91</v>
      </c>
      <c r="D27" s="2" t="s">
        <v>11</v>
      </c>
      <c r="E27" s="3" t="s">
        <v>165</v>
      </c>
      <c r="F27" s="3" t="s">
        <v>241</v>
      </c>
      <c r="G27" s="2" t="s">
        <v>12</v>
      </c>
      <c r="H27" s="2" t="s">
        <v>13</v>
      </c>
      <c r="I27" s="2">
        <v>1990</v>
      </c>
      <c r="J27" s="2" t="s">
        <v>14</v>
      </c>
      <c r="K27" s="2">
        <v>9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4.3493865741766058E-2</v>
      </c>
      <c r="Q27" s="7" t="s">
        <v>88</v>
      </c>
      <c r="R27" s="8">
        <v>6.1460648139473051E-3</v>
      </c>
      <c r="S27" s="9">
        <v>4.9992949128466737E-3</v>
      </c>
    </row>
    <row r="28" spans="1:19" x14ac:dyDescent="0.25">
      <c r="A28" s="2">
        <v>13</v>
      </c>
      <c r="B28" s="2">
        <v>783</v>
      </c>
      <c r="C28" s="2" t="s">
        <v>91</v>
      </c>
      <c r="D28" s="2">
        <v>0</v>
      </c>
      <c r="E28" s="3" t="s">
        <v>242</v>
      </c>
      <c r="F28" s="3" t="s">
        <v>243</v>
      </c>
      <c r="G28" s="2" t="s">
        <v>12</v>
      </c>
      <c r="H28" s="2" t="s">
        <v>13</v>
      </c>
      <c r="I28" s="2">
        <v>1975</v>
      </c>
      <c r="J28" s="2" t="s">
        <v>25</v>
      </c>
      <c r="K28" s="2">
        <v>1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4.3664351847837679E-2</v>
      </c>
      <c r="Q28" s="7" t="s">
        <v>88</v>
      </c>
      <c r="R28" s="8">
        <v>6.3165509200189263E-3</v>
      </c>
      <c r="S28" s="9">
        <v>5.018891016992837E-3</v>
      </c>
    </row>
    <row r="29" spans="1:19" x14ac:dyDescent="0.25">
      <c r="A29" s="2">
        <v>14</v>
      </c>
      <c r="B29" s="2">
        <v>374</v>
      </c>
      <c r="C29" s="2" t="s">
        <v>91</v>
      </c>
      <c r="D29" s="2">
        <v>0</v>
      </c>
      <c r="E29" s="3" t="s">
        <v>244</v>
      </c>
      <c r="F29" s="3" t="s">
        <v>245</v>
      </c>
      <c r="G29" s="2" t="s">
        <v>12</v>
      </c>
      <c r="H29" s="2" t="s">
        <v>13</v>
      </c>
      <c r="I29" s="2">
        <v>1989</v>
      </c>
      <c r="J29" s="2" t="s">
        <v>14</v>
      </c>
      <c r="K29" s="2">
        <v>10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4.4115277778473683E-2</v>
      </c>
      <c r="Q29" s="7" t="s">
        <v>88</v>
      </c>
      <c r="R29" s="8">
        <v>6.7674768506549299E-3</v>
      </c>
      <c r="S29" s="9">
        <v>5.0707215837326076E-3</v>
      </c>
    </row>
    <row r="30" spans="1:19" x14ac:dyDescent="0.25">
      <c r="A30" s="2">
        <v>15</v>
      </c>
      <c r="B30" s="2">
        <v>976</v>
      </c>
      <c r="C30" s="2" t="s">
        <v>91</v>
      </c>
      <c r="D30" s="2">
        <v>0</v>
      </c>
      <c r="E30" s="3" t="s">
        <v>246</v>
      </c>
      <c r="F30" s="3" t="s">
        <v>21</v>
      </c>
      <c r="G30" s="2" t="s">
        <v>12</v>
      </c>
      <c r="H30" s="2" t="s">
        <v>13</v>
      </c>
      <c r="I30" s="2">
        <v>1997</v>
      </c>
      <c r="J30" s="2" t="s">
        <v>16</v>
      </c>
      <c r="K30" s="2">
        <v>3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4.4131828704848886E-2</v>
      </c>
      <c r="Q30" s="7" t="s">
        <v>88</v>
      </c>
      <c r="R30" s="8">
        <v>6.7840277770301327E-3</v>
      </c>
      <c r="S30" s="9">
        <v>5.072623989063091E-3</v>
      </c>
    </row>
    <row r="31" spans="1:19" x14ac:dyDescent="0.25">
      <c r="A31" s="2">
        <v>16</v>
      </c>
      <c r="B31" s="2">
        <v>858</v>
      </c>
      <c r="C31" s="2" t="s">
        <v>91</v>
      </c>
      <c r="D31" s="2">
        <v>0</v>
      </c>
      <c r="E31" s="3" t="s">
        <v>102</v>
      </c>
      <c r="F31" s="3" t="s">
        <v>240</v>
      </c>
      <c r="G31" s="2" t="s">
        <v>12</v>
      </c>
      <c r="H31" s="2" t="s">
        <v>13</v>
      </c>
      <c r="I31" s="2">
        <v>1988</v>
      </c>
      <c r="J31" s="2" t="s">
        <v>14</v>
      </c>
      <c r="K31" s="2">
        <v>11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4.4290740741416812E-2</v>
      </c>
      <c r="Q31" s="7" t="s">
        <v>88</v>
      </c>
      <c r="R31" s="8">
        <v>6.9429398135980591E-3</v>
      </c>
      <c r="S31" s="9">
        <v>5.0908897403927371E-3</v>
      </c>
    </row>
    <row r="32" spans="1:19" x14ac:dyDescent="0.25">
      <c r="A32" s="2">
        <v>17</v>
      </c>
      <c r="B32" s="2">
        <v>903</v>
      </c>
      <c r="C32" s="2" t="s">
        <v>91</v>
      </c>
      <c r="D32" s="2">
        <v>0</v>
      </c>
      <c r="E32" s="3" t="s">
        <v>247</v>
      </c>
      <c r="F32" s="3" t="s">
        <v>248</v>
      </c>
      <c r="G32" s="2" t="s">
        <v>12</v>
      </c>
      <c r="H32" s="2" t="s">
        <v>13</v>
      </c>
      <c r="I32" s="2">
        <v>1992</v>
      </c>
      <c r="J32" s="2" t="s">
        <v>14</v>
      </c>
      <c r="K32" s="2">
        <v>12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4.4320486107608303E-2</v>
      </c>
      <c r="Q32" s="7" t="s">
        <v>88</v>
      </c>
      <c r="R32" s="8">
        <v>6.9726851797895506E-3</v>
      </c>
      <c r="S32" s="9">
        <v>5.0943087480009551E-3</v>
      </c>
    </row>
    <row r="33" spans="1:19" x14ac:dyDescent="0.25">
      <c r="A33" s="2">
        <v>18</v>
      </c>
      <c r="B33" s="2">
        <v>850</v>
      </c>
      <c r="C33" s="2" t="s">
        <v>91</v>
      </c>
      <c r="D33" s="2">
        <v>0</v>
      </c>
      <c r="E33" s="3" t="s">
        <v>249</v>
      </c>
      <c r="F33" s="3" t="s">
        <v>250</v>
      </c>
      <c r="G33" s="2" t="s">
        <v>12</v>
      </c>
      <c r="H33" s="2" t="s">
        <v>13</v>
      </c>
      <c r="I33" s="2">
        <v>1991</v>
      </c>
      <c r="J33" s="2" t="s">
        <v>14</v>
      </c>
      <c r="K33" s="2">
        <v>13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4.4378124999639113E-2</v>
      </c>
      <c r="Q33" s="7" t="s">
        <v>88</v>
      </c>
      <c r="R33" s="8">
        <v>7.0303240718203597E-3</v>
      </c>
      <c r="S33" s="9">
        <v>5.1009339080044964E-3</v>
      </c>
    </row>
    <row r="34" spans="1:19" x14ac:dyDescent="0.25">
      <c r="A34" s="2">
        <v>19</v>
      </c>
      <c r="B34" s="2">
        <v>513</v>
      </c>
      <c r="C34" s="2" t="s">
        <v>91</v>
      </c>
      <c r="D34" s="2" t="s">
        <v>11</v>
      </c>
      <c r="E34" s="3" t="s">
        <v>251</v>
      </c>
      <c r="F34" s="3" t="s">
        <v>206</v>
      </c>
      <c r="G34" s="2" t="s">
        <v>12</v>
      </c>
      <c r="H34" s="2" t="s">
        <v>13</v>
      </c>
      <c r="I34" s="2">
        <v>1982</v>
      </c>
      <c r="J34" s="2" t="s">
        <v>22</v>
      </c>
      <c r="K34" s="2">
        <v>2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4.4554745370987803E-2</v>
      </c>
      <c r="Q34" s="7" t="s">
        <v>88</v>
      </c>
      <c r="R34" s="8">
        <v>7.2069444431690499E-3</v>
      </c>
      <c r="S34" s="9">
        <v>5.1212351001135407E-3</v>
      </c>
    </row>
    <row r="35" spans="1:19" x14ac:dyDescent="0.25">
      <c r="A35" s="2">
        <v>20</v>
      </c>
      <c r="B35" s="2">
        <v>896</v>
      </c>
      <c r="C35" s="2" t="s">
        <v>91</v>
      </c>
      <c r="D35" s="2">
        <v>0</v>
      </c>
      <c r="E35" s="3" t="s">
        <v>252</v>
      </c>
      <c r="F35" s="3" t="s">
        <v>253</v>
      </c>
      <c r="G35" s="2" t="s">
        <v>12</v>
      </c>
      <c r="H35" s="2" t="s">
        <v>13</v>
      </c>
      <c r="I35" s="2">
        <v>1995</v>
      </c>
      <c r="J35" s="2" t="s">
        <v>14</v>
      </c>
      <c r="K35" s="2">
        <v>14</v>
      </c>
      <c r="L35" s="2" t="s">
        <v>15</v>
      </c>
      <c r="M35" s="2" t="s">
        <v>15</v>
      </c>
      <c r="N35" s="2" t="s">
        <v>11</v>
      </c>
      <c r="O35" s="2" t="s">
        <v>11</v>
      </c>
      <c r="P35" s="6">
        <v>4.4817245368903968E-2</v>
      </c>
      <c r="Q35" s="7" t="s">
        <v>88</v>
      </c>
      <c r="R35" s="8">
        <v>7.4694444410852157E-3</v>
      </c>
      <c r="S35" s="9">
        <v>5.1514075136671229E-3</v>
      </c>
    </row>
    <row r="36" spans="1:19" x14ac:dyDescent="0.25">
      <c r="A36" s="2">
        <v>21</v>
      </c>
      <c r="B36" s="2">
        <v>887</v>
      </c>
      <c r="C36" s="2" t="s">
        <v>91</v>
      </c>
      <c r="D36" s="2">
        <v>0</v>
      </c>
      <c r="E36" s="3" t="s">
        <v>254</v>
      </c>
      <c r="F36" s="3" t="s">
        <v>255</v>
      </c>
      <c r="G36" s="2" t="s">
        <v>12</v>
      </c>
      <c r="H36" s="2" t="s">
        <v>13</v>
      </c>
      <c r="I36" s="2">
        <v>1995</v>
      </c>
      <c r="J36" s="2" t="s">
        <v>14</v>
      </c>
      <c r="K36" s="2">
        <v>15</v>
      </c>
      <c r="L36" s="2" t="s">
        <v>15</v>
      </c>
      <c r="M36" s="2" t="s">
        <v>15</v>
      </c>
      <c r="N36" s="2" t="s">
        <v>11</v>
      </c>
      <c r="O36" s="2" t="s">
        <v>11</v>
      </c>
      <c r="P36" s="6">
        <v>4.4862268514407333E-2</v>
      </c>
      <c r="Q36" s="7" t="s">
        <v>88</v>
      </c>
      <c r="R36" s="8">
        <v>7.5144675865885802E-3</v>
      </c>
      <c r="S36" s="9">
        <v>5.1565825878629118E-3</v>
      </c>
    </row>
    <row r="37" spans="1:19" x14ac:dyDescent="0.25">
      <c r="A37" s="2">
        <v>23</v>
      </c>
      <c r="B37" s="2">
        <v>911</v>
      </c>
      <c r="C37" s="2" t="s">
        <v>91</v>
      </c>
      <c r="D37" s="2">
        <v>0</v>
      </c>
      <c r="E37" s="3" t="s">
        <v>26</v>
      </c>
      <c r="F37" s="3" t="s">
        <v>120</v>
      </c>
      <c r="G37" s="2" t="s">
        <v>12</v>
      </c>
      <c r="H37" s="2" t="s">
        <v>13</v>
      </c>
      <c r="I37" s="2">
        <v>1983</v>
      </c>
      <c r="J37" s="2" t="s">
        <v>22</v>
      </c>
      <c r="K37" s="2">
        <v>3</v>
      </c>
      <c r="L37" s="2" t="s">
        <v>15</v>
      </c>
      <c r="M37" s="2" t="s">
        <v>15</v>
      </c>
      <c r="N37" s="2" t="s">
        <v>11</v>
      </c>
      <c r="O37" s="2" t="s">
        <v>11</v>
      </c>
      <c r="P37" s="6">
        <v>4.5323726852075197E-2</v>
      </c>
      <c r="Q37" s="7" t="s">
        <v>88</v>
      </c>
      <c r="R37" s="8">
        <v>7.975925924256444E-3</v>
      </c>
      <c r="S37" s="9">
        <v>5.2096237761005979E-3</v>
      </c>
    </row>
    <row r="38" spans="1:19" x14ac:dyDescent="0.25">
      <c r="A38" s="2">
        <v>24</v>
      </c>
      <c r="B38" s="2">
        <v>760</v>
      </c>
      <c r="C38" s="2" t="s">
        <v>91</v>
      </c>
      <c r="D38" s="2">
        <v>0</v>
      </c>
      <c r="E38" s="3" t="s">
        <v>32</v>
      </c>
      <c r="F38" s="3" t="s">
        <v>94</v>
      </c>
      <c r="G38" s="2" t="s">
        <v>12</v>
      </c>
      <c r="H38" s="2" t="s">
        <v>13</v>
      </c>
      <c r="I38" s="2">
        <v>1982</v>
      </c>
      <c r="J38" s="2" t="s">
        <v>22</v>
      </c>
      <c r="K38" s="2">
        <v>4</v>
      </c>
      <c r="L38" s="2" t="s">
        <v>15</v>
      </c>
      <c r="M38" s="2" t="s">
        <v>15</v>
      </c>
      <c r="N38" s="2" t="s">
        <v>11</v>
      </c>
      <c r="O38" s="2" t="s">
        <v>11</v>
      </c>
      <c r="P38" s="6">
        <v>4.5536111108958721E-2</v>
      </c>
      <c r="Q38" s="7" t="s">
        <v>88</v>
      </c>
      <c r="R38" s="8">
        <v>8.1883101811399683E-3</v>
      </c>
      <c r="S38" s="9">
        <v>5.2340357596504282E-3</v>
      </c>
    </row>
    <row r="39" spans="1:19" x14ac:dyDescent="0.25">
      <c r="A39" s="2">
        <v>25</v>
      </c>
      <c r="B39" s="2">
        <v>963</v>
      </c>
      <c r="C39" s="2" t="s">
        <v>91</v>
      </c>
      <c r="D39" s="2">
        <v>0</v>
      </c>
      <c r="E39" s="3" t="s">
        <v>257</v>
      </c>
      <c r="F39" s="3" t="s">
        <v>258</v>
      </c>
      <c r="G39" s="2" t="s">
        <v>12</v>
      </c>
      <c r="H39" s="2" t="s">
        <v>13</v>
      </c>
      <c r="I39" s="2">
        <v>1987</v>
      </c>
      <c r="J39" s="2" t="s">
        <v>14</v>
      </c>
      <c r="K39" s="2">
        <v>16</v>
      </c>
      <c r="L39" s="2" t="s">
        <v>15</v>
      </c>
      <c r="M39" s="2" t="s">
        <v>15</v>
      </c>
      <c r="N39" s="2" t="s">
        <v>11</v>
      </c>
      <c r="O39" s="2" t="s">
        <v>11</v>
      </c>
      <c r="P39" s="6">
        <v>4.5777893516060431E-2</v>
      </c>
      <c r="Q39" s="7" t="s">
        <v>88</v>
      </c>
      <c r="R39" s="8">
        <v>8.4300925882416777E-3</v>
      </c>
      <c r="S39" s="9">
        <v>5.2618268409264871E-3</v>
      </c>
    </row>
    <row r="40" spans="1:19" x14ac:dyDescent="0.25">
      <c r="A40" s="2">
        <v>26</v>
      </c>
      <c r="B40" s="2">
        <v>952</v>
      </c>
      <c r="C40" s="2" t="s">
        <v>91</v>
      </c>
      <c r="D40" s="2">
        <v>0</v>
      </c>
      <c r="E40" s="3" t="s">
        <v>28</v>
      </c>
      <c r="F40" s="3" t="s">
        <v>259</v>
      </c>
      <c r="G40" s="2" t="s">
        <v>12</v>
      </c>
      <c r="H40" s="2" t="s">
        <v>13</v>
      </c>
      <c r="I40" s="2">
        <v>1970</v>
      </c>
      <c r="J40" s="2" t="s">
        <v>25</v>
      </c>
      <c r="K40" s="2">
        <v>2</v>
      </c>
      <c r="L40" s="2" t="s">
        <v>15</v>
      </c>
      <c r="M40" s="2" t="s">
        <v>15</v>
      </c>
      <c r="N40" s="2" t="s">
        <v>11</v>
      </c>
      <c r="O40" s="2" t="s">
        <v>11</v>
      </c>
      <c r="P40" s="6">
        <v>4.5870833331719041E-2</v>
      </c>
      <c r="Q40" s="7" t="s">
        <v>88</v>
      </c>
      <c r="R40" s="8">
        <v>8.523032403900288E-3</v>
      </c>
      <c r="S40" s="9">
        <v>5.2725095783585111E-3</v>
      </c>
    </row>
    <row r="41" spans="1:19" x14ac:dyDescent="0.25">
      <c r="A41" s="2">
        <v>27</v>
      </c>
      <c r="B41" s="2">
        <v>908</v>
      </c>
      <c r="C41" s="2" t="s">
        <v>91</v>
      </c>
      <c r="D41" s="2">
        <v>0</v>
      </c>
      <c r="E41" s="3" t="s">
        <v>260</v>
      </c>
      <c r="F41" s="3" t="s">
        <v>261</v>
      </c>
      <c r="G41" s="2" t="s">
        <v>12</v>
      </c>
      <c r="H41" s="2" t="s">
        <v>13</v>
      </c>
      <c r="I41" s="2">
        <v>1979</v>
      </c>
      <c r="J41" s="2" t="s">
        <v>22</v>
      </c>
      <c r="K41" s="2">
        <v>5</v>
      </c>
      <c r="L41" s="2" t="s">
        <v>15</v>
      </c>
      <c r="M41" s="2" t="s">
        <v>15</v>
      </c>
      <c r="N41" s="2" t="s">
        <v>11</v>
      </c>
      <c r="O41" s="2" t="s">
        <v>11</v>
      </c>
      <c r="P41" s="6">
        <v>4.5875925927248318E-2</v>
      </c>
      <c r="Q41" s="7" t="s">
        <v>88</v>
      </c>
      <c r="R41" s="8">
        <v>8.5281249994295649E-3</v>
      </c>
      <c r="S41" s="9">
        <v>5.2730949341664741E-3</v>
      </c>
    </row>
    <row r="42" spans="1:19" x14ac:dyDescent="0.25">
      <c r="A42" s="2">
        <v>28</v>
      </c>
      <c r="B42" s="2">
        <v>817</v>
      </c>
      <c r="C42" s="2" t="s">
        <v>91</v>
      </c>
      <c r="D42" s="2">
        <v>0</v>
      </c>
      <c r="E42" s="3" t="s">
        <v>96</v>
      </c>
      <c r="F42" s="3" t="s">
        <v>262</v>
      </c>
      <c r="G42" s="2" t="s">
        <v>12</v>
      </c>
      <c r="H42" s="2" t="s">
        <v>13</v>
      </c>
      <c r="I42" s="2">
        <v>2004</v>
      </c>
      <c r="J42" s="2" t="s">
        <v>16</v>
      </c>
      <c r="K42" s="2">
        <v>4</v>
      </c>
      <c r="L42" s="2" t="s">
        <v>15</v>
      </c>
      <c r="M42" s="2" t="s">
        <v>15</v>
      </c>
      <c r="N42" s="2" t="s">
        <v>11</v>
      </c>
      <c r="O42" s="2" t="s">
        <v>11</v>
      </c>
      <c r="P42" s="6">
        <v>4.598923611047212E-2</v>
      </c>
      <c r="Q42" s="7" t="s">
        <v>88</v>
      </c>
      <c r="R42" s="8">
        <v>8.6414351826533675E-3</v>
      </c>
      <c r="S42" s="9">
        <v>5.2861190931577156E-3</v>
      </c>
    </row>
    <row r="43" spans="1:19" x14ac:dyDescent="0.25">
      <c r="A43" s="2">
        <v>29</v>
      </c>
      <c r="B43" s="2">
        <v>938</v>
      </c>
      <c r="C43" s="2" t="s">
        <v>91</v>
      </c>
      <c r="D43" s="2">
        <v>0</v>
      </c>
      <c r="E43" s="3" t="s">
        <v>95</v>
      </c>
      <c r="F43" s="3" t="s">
        <v>21</v>
      </c>
      <c r="G43" s="2" t="s">
        <v>12</v>
      </c>
      <c r="H43" s="2" t="s">
        <v>13</v>
      </c>
      <c r="I43" s="2">
        <v>1973</v>
      </c>
      <c r="J43" s="2" t="s">
        <v>25</v>
      </c>
      <c r="K43" s="2">
        <v>3</v>
      </c>
      <c r="L43" s="2" t="s">
        <v>15</v>
      </c>
      <c r="M43" s="2" t="s">
        <v>15</v>
      </c>
      <c r="N43" s="2" t="s">
        <v>11</v>
      </c>
      <c r="O43" s="2" t="s">
        <v>11</v>
      </c>
      <c r="P43" s="6">
        <v>4.6060532404226251E-2</v>
      </c>
      <c r="Q43" s="7" t="s">
        <v>88</v>
      </c>
      <c r="R43" s="8">
        <v>8.7127314764074981E-3</v>
      </c>
      <c r="S43" s="9">
        <v>5.2943140694512933E-3</v>
      </c>
    </row>
    <row r="44" spans="1:19" x14ac:dyDescent="0.25">
      <c r="A44" s="2">
        <v>30</v>
      </c>
      <c r="B44" s="2">
        <v>725</v>
      </c>
      <c r="C44" s="2" t="s">
        <v>91</v>
      </c>
      <c r="D44" s="2">
        <v>0</v>
      </c>
      <c r="E44" s="3" t="s">
        <v>263</v>
      </c>
      <c r="F44" s="3" t="s">
        <v>264</v>
      </c>
      <c r="G44" s="2" t="s">
        <v>12</v>
      </c>
      <c r="H44" s="2" t="s">
        <v>13</v>
      </c>
      <c r="I44" s="2">
        <v>1986</v>
      </c>
      <c r="J44" s="2" t="s">
        <v>14</v>
      </c>
      <c r="K44" s="2">
        <v>17</v>
      </c>
      <c r="L44" s="2" t="s">
        <v>15</v>
      </c>
      <c r="M44" s="2" t="s">
        <v>15</v>
      </c>
      <c r="N44" s="2" t="s">
        <v>11</v>
      </c>
      <c r="O44" s="2" t="s">
        <v>11</v>
      </c>
      <c r="P44" s="6">
        <v>4.6113657408568542E-2</v>
      </c>
      <c r="Q44" s="7" t="s">
        <v>88</v>
      </c>
      <c r="R44" s="8">
        <v>8.7658564807497896E-3</v>
      </c>
      <c r="S44" s="9">
        <v>5.3004203917894881E-3</v>
      </c>
    </row>
    <row r="45" spans="1:19" x14ac:dyDescent="0.25">
      <c r="A45" s="2">
        <v>31</v>
      </c>
      <c r="B45" s="2">
        <v>909</v>
      </c>
      <c r="C45" s="2" t="s">
        <v>91</v>
      </c>
      <c r="D45" s="2">
        <v>0</v>
      </c>
      <c r="E45" s="3" t="s">
        <v>265</v>
      </c>
      <c r="F45" s="3" t="s">
        <v>21</v>
      </c>
      <c r="G45" s="2" t="s">
        <v>12</v>
      </c>
      <c r="H45" s="2" t="s">
        <v>13</v>
      </c>
      <c r="I45" s="2">
        <v>1996</v>
      </c>
      <c r="J45" s="2" t="s">
        <v>16</v>
      </c>
      <c r="K45" s="2">
        <v>5</v>
      </c>
      <c r="L45" s="2" t="s">
        <v>15</v>
      </c>
      <c r="M45" s="2" t="s">
        <v>15</v>
      </c>
      <c r="N45" s="2" t="s">
        <v>11</v>
      </c>
      <c r="O45" s="2" t="s">
        <v>11</v>
      </c>
      <c r="P45" s="6">
        <v>4.6156828699167818E-2</v>
      </c>
      <c r="Q45" s="7" t="s">
        <v>88</v>
      </c>
      <c r="R45" s="8">
        <v>8.809027771349065E-3</v>
      </c>
      <c r="S45" s="9">
        <v>5.3053826090997498E-3</v>
      </c>
    </row>
    <row r="46" spans="1:19" x14ac:dyDescent="0.25">
      <c r="A46" s="2">
        <v>32</v>
      </c>
      <c r="B46" s="2">
        <v>926</v>
      </c>
      <c r="C46" s="2" t="s">
        <v>91</v>
      </c>
      <c r="D46" s="2">
        <v>0</v>
      </c>
      <c r="E46" s="3" t="s">
        <v>266</v>
      </c>
      <c r="F46" s="3" t="s">
        <v>267</v>
      </c>
      <c r="G46" s="2" t="s">
        <v>12</v>
      </c>
      <c r="H46" s="2" t="s">
        <v>13</v>
      </c>
      <c r="I46" s="2">
        <v>1975</v>
      </c>
      <c r="J46" s="2" t="s">
        <v>25</v>
      </c>
      <c r="K46" s="2">
        <v>4</v>
      </c>
      <c r="L46" s="2" t="s">
        <v>15</v>
      </c>
      <c r="M46" s="2" t="s">
        <v>15</v>
      </c>
      <c r="N46" s="2" t="s">
        <v>11</v>
      </c>
      <c r="O46" s="2" t="s">
        <v>11</v>
      </c>
      <c r="P46" s="6">
        <v>4.6202430552511942E-2</v>
      </c>
      <c r="Q46" s="7" t="s">
        <v>88</v>
      </c>
      <c r="R46" s="8">
        <v>8.8546296246931888E-3</v>
      </c>
      <c r="S46" s="9">
        <v>5.3106242014381543E-3</v>
      </c>
    </row>
    <row r="47" spans="1:19" x14ac:dyDescent="0.25">
      <c r="A47" s="2">
        <v>33</v>
      </c>
      <c r="B47" s="2">
        <v>800</v>
      </c>
      <c r="C47" s="2" t="s">
        <v>91</v>
      </c>
      <c r="D47" s="2">
        <v>0</v>
      </c>
      <c r="E47" s="3" t="s">
        <v>268</v>
      </c>
      <c r="F47" s="3" t="s">
        <v>269</v>
      </c>
      <c r="G47" s="2" t="s">
        <v>12</v>
      </c>
      <c r="H47" s="2" t="s">
        <v>13</v>
      </c>
      <c r="I47" s="2">
        <v>1982</v>
      </c>
      <c r="J47" s="2" t="s">
        <v>22</v>
      </c>
      <c r="K47" s="2">
        <v>6</v>
      </c>
      <c r="L47" s="2" t="s">
        <v>15</v>
      </c>
      <c r="M47" s="2" t="s">
        <v>15</v>
      </c>
      <c r="N47" s="2" t="s">
        <v>11</v>
      </c>
      <c r="O47" s="2" t="s">
        <v>11</v>
      </c>
      <c r="P47" s="6">
        <v>4.6212037035729736E-2</v>
      </c>
      <c r="Q47" s="7" t="s">
        <v>88</v>
      </c>
      <c r="R47" s="8">
        <v>8.8642361079109833E-3</v>
      </c>
      <c r="S47" s="9">
        <v>5.3117283949114646E-3</v>
      </c>
    </row>
    <row r="48" spans="1:19" x14ac:dyDescent="0.25">
      <c r="A48" s="2">
        <v>34</v>
      </c>
      <c r="B48" s="2">
        <v>957</v>
      </c>
      <c r="C48" s="2" t="s">
        <v>91</v>
      </c>
      <c r="D48" s="2">
        <v>0</v>
      </c>
      <c r="E48" s="3" t="s">
        <v>270</v>
      </c>
      <c r="F48" s="3" t="s">
        <v>271</v>
      </c>
      <c r="G48" s="2" t="s">
        <v>12</v>
      </c>
      <c r="H48" s="2" t="s">
        <v>13</v>
      </c>
      <c r="I48" s="2">
        <v>2006</v>
      </c>
      <c r="J48" s="2" t="s">
        <v>16</v>
      </c>
      <c r="K48" s="2">
        <v>6</v>
      </c>
      <c r="L48" s="2" t="s">
        <v>15</v>
      </c>
      <c r="M48" s="2" t="s">
        <v>15</v>
      </c>
      <c r="N48" s="2" t="s">
        <v>11</v>
      </c>
      <c r="O48" s="2" t="s">
        <v>11</v>
      </c>
      <c r="P48" s="6">
        <v>4.6257407404482365E-2</v>
      </c>
      <c r="Q48" s="7" t="s">
        <v>88</v>
      </c>
      <c r="R48" s="8">
        <v>8.9096064766636118E-3</v>
      </c>
      <c r="S48" s="9">
        <v>5.3169433798255592E-3</v>
      </c>
    </row>
    <row r="49" spans="1:19" x14ac:dyDescent="0.25">
      <c r="A49" s="2">
        <v>35</v>
      </c>
      <c r="B49" s="2">
        <v>931</v>
      </c>
      <c r="C49" s="2" t="s">
        <v>91</v>
      </c>
      <c r="D49" s="2">
        <v>0</v>
      </c>
      <c r="E49" s="3" t="s">
        <v>167</v>
      </c>
      <c r="F49" s="3" t="s">
        <v>168</v>
      </c>
      <c r="G49" s="2" t="s">
        <v>12</v>
      </c>
      <c r="H49" s="2" t="s">
        <v>13</v>
      </c>
      <c r="I49" s="2">
        <v>1982</v>
      </c>
      <c r="J49" s="2" t="s">
        <v>22</v>
      </c>
      <c r="K49" s="2">
        <v>7</v>
      </c>
      <c r="L49" s="2" t="s">
        <v>15</v>
      </c>
      <c r="M49" s="2" t="s">
        <v>15</v>
      </c>
      <c r="N49" s="2" t="s">
        <v>11</v>
      </c>
      <c r="O49" s="2" t="s">
        <v>11</v>
      </c>
      <c r="P49" s="6">
        <v>4.6299305555294268E-2</v>
      </c>
      <c r="Q49" s="7" t="s">
        <v>88</v>
      </c>
      <c r="R49" s="8">
        <v>8.951504627475515E-3</v>
      </c>
      <c r="S49" s="9">
        <v>5.3217592592292263E-3</v>
      </c>
    </row>
    <row r="50" spans="1:19" x14ac:dyDescent="0.25">
      <c r="A50" s="2">
        <v>37</v>
      </c>
      <c r="B50" s="2">
        <v>819</v>
      </c>
      <c r="C50" s="2" t="s">
        <v>91</v>
      </c>
      <c r="D50" s="2">
        <v>0</v>
      </c>
      <c r="E50" s="3" t="s">
        <v>169</v>
      </c>
      <c r="F50" s="3" t="s">
        <v>274</v>
      </c>
      <c r="G50" s="2" t="s">
        <v>12</v>
      </c>
      <c r="H50" s="2" t="s">
        <v>13</v>
      </c>
      <c r="I50" s="2">
        <v>1963</v>
      </c>
      <c r="J50" s="2" t="s">
        <v>47</v>
      </c>
      <c r="K50" s="2">
        <v>1</v>
      </c>
      <c r="L50" s="2" t="s">
        <v>15</v>
      </c>
      <c r="M50" s="2" t="s">
        <v>15</v>
      </c>
      <c r="N50" s="2" t="s">
        <v>11</v>
      </c>
      <c r="O50" s="2" t="s">
        <v>11</v>
      </c>
      <c r="P50" s="6">
        <v>4.6449189816485159E-2</v>
      </c>
      <c r="Q50" s="7" t="s">
        <v>88</v>
      </c>
      <c r="R50" s="8">
        <v>9.1013888886664063E-3</v>
      </c>
      <c r="S50" s="9">
        <v>5.3389873352281793E-3</v>
      </c>
    </row>
    <row r="51" spans="1:19" x14ac:dyDescent="0.25">
      <c r="A51" s="2">
        <v>38</v>
      </c>
      <c r="B51" s="2">
        <v>728</v>
      </c>
      <c r="C51" s="2" t="s">
        <v>91</v>
      </c>
      <c r="D51" s="2">
        <v>0</v>
      </c>
      <c r="E51" s="3" t="s">
        <v>275</v>
      </c>
      <c r="F51" s="3" t="s">
        <v>276</v>
      </c>
      <c r="G51" s="2" t="s">
        <v>12</v>
      </c>
      <c r="H51" s="2" t="s">
        <v>13</v>
      </c>
      <c r="I51" s="2">
        <v>1981</v>
      </c>
      <c r="J51" s="2" t="s">
        <v>22</v>
      </c>
      <c r="K51" s="2">
        <v>8</v>
      </c>
      <c r="L51" s="2" t="s">
        <v>15</v>
      </c>
      <c r="M51" s="2" t="s">
        <v>15</v>
      </c>
      <c r="N51" s="2" t="s">
        <v>11</v>
      </c>
      <c r="O51" s="2" t="s">
        <v>11</v>
      </c>
      <c r="P51" s="6">
        <v>4.6703472224180587E-2</v>
      </c>
      <c r="Q51" s="7" t="s">
        <v>88</v>
      </c>
      <c r="R51" s="8">
        <v>9.3556712963618338E-3</v>
      </c>
      <c r="S51" s="9">
        <v>5.3682151981816768E-3</v>
      </c>
    </row>
    <row r="52" spans="1:19" x14ac:dyDescent="0.25">
      <c r="A52" s="2">
        <v>39</v>
      </c>
      <c r="B52" s="2">
        <v>635</v>
      </c>
      <c r="C52" s="2" t="s">
        <v>91</v>
      </c>
      <c r="D52" s="2">
        <v>0</v>
      </c>
      <c r="E52" s="3" t="s">
        <v>277</v>
      </c>
      <c r="F52" s="3" t="s">
        <v>278</v>
      </c>
      <c r="G52" s="2" t="s">
        <v>12</v>
      </c>
      <c r="H52" s="2" t="s">
        <v>13</v>
      </c>
      <c r="I52" s="2">
        <v>2001</v>
      </c>
      <c r="J52" s="2" t="s">
        <v>16</v>
      </c>
      <c r="K52" s="2">
        <v>7</v>
      </c>
      <c r="L52" s="2" t="s">
        <v>15</v>
      </c>
      <c r="M52" s="2" t="s">
        <v>15</v>
      </c>
      <c r="N52" s="2" t="s">
        <v>11</v>
      </c>
      <c r="O52" s="2" t="s">
        <v>11</v>
      </c>
      <c r="P52" s="6">
        <v>4.6728009256185032E-2</v>
      </c>
      <c r="Q52" s="7" t="s">
        <v>88</v>
      </c>
      <c r="R52" s="8">
        <v>9.3802083283662796E-3</v>
      </c>
      <c r="S52" s="9">
        <v>5.3710355466879351E-3</v>
      </c>
    </row>
    <row r="53" spans="1:19" x14ac:dyDescent="0.25">
      <c r="A53" s="2">
        <v>41</v>
      </c>
      <c r="B53" s="2">
        <v>873</v>
      </c>
      <c r="C53" s="2" t="s">
        <v>91</v>
      </c>
      <c r="D53" s="2">
        <v>0</v>
      </c>
      <c r="E53" s="3" t="s">
        <v>281</v>
      </c>
      <c r="F53" s="3" t="s">
        <v>282</v>
      </c>
      <c r="G53" s="2" t="s">
        <v>12</v>
      </c>
      <c r="H53" s="2" t="s">
        <v>13</v>
      </c>
      <c r="I53" s="2">
        <v>1997</v>
      </c>
      <c r="J53" s="2" t="s">
        <v>16</v>
      </c>
      <c r="K53" s="2">
        <v>8</v>
      </c>
      <c r="L53" s="2" t="s">
        <v>15</v>
      </c>
      <c r="M53" s="2" t="s">
        <v>15</v>
      </c>
      <c r="N53" s="2" t="s">
        <v>11</v>
      </c>
      <c r="O53" s="2" t="s">
        <v>11</v>
      </c>
      <c r="P53" s="6">
        <v>4.7091550921322778E-2</v>
      </c>
      <c r="Q53" s="7" t="s">
        <v>88</v>
      </c>
      <c r="R53" s="8">
        <v>9.743749993504025E-3</v>
      </c>
      <c r="S53" s="9">
        <v>5.4128219449796301E-3</v>
      </c>
    </row>
    <row r="54" spans="1:19" x14ac:dyDescent="0.25">
      <c r="A54" s="2">
        <v>42</v>
      </c>
      <c r="B54" s="2">
        <v>721</v>
      </c>
      <c r="C54" s="2" t="s">
        <v>91</v>
      </c>
      <c r="D54" s="2">
        <v>0</v>
      </c>
      <c r="E54" s="3" t="s">
        <v>283</v>
      </c>
      <c r="F54" s="3" t="s">
        <v>284</v>
      </c>
      <c r="G54" s="2" t="s">
        <v>12</v>
      </c>
      <c r="H54" s="2" t="s">
        <v>13</v>
      </c>
      <c r="I54" s="2">
        <v>1992</v>
      </c>
      <c r="J54" s="2" t="s">
        <v>14</v>
      </c>
      <c r="K54" s="2">
        <v>18</v>
      </c>
      <c r="L54" s="2" t="s">
        <v>15</v>
      </c>
      <c r="M54" s="2" t="s">
        <v>15</v>
      </c>
      <c r="N54" s="2" t="s">
        <v>11</v>
      </c>
      <c r="O54" s="2" t="s">
        <v>11</v>
      </c>
      <c r="P54" s="6">
        <v>4.7209259260853287E-2</v>
      </c>
      <c r="Q54" s="7" t="s">
        <v>88</v>
      </c>
      <c r="R54" s="8">
        <v>9.861458333034534E-3</v>
      </c>
      <c r="S54" s="9">
        <v>5.4263516391785394E-3</v>
      </c>
    </row>
    <row r="55" spans="1:19" x14ac:dyDescent="0.25">
      <c r="A55" s="2">
        <v>43</v>
      </c>
      <c r="B55" s="2">
        <v>723</v>
      </c>
      <c r="C55" s="2" t="s">
        <v>91</v>
      </c>
      <c r="D55" s="2">
        <v>0</v>
      </c>
      <c r="E55" s="3" t="s">
        <v>285</v>
      </c>
      <c r="F55" s="3" t="s">
        <v>286</v>
      </c>
      <c r="G55" s="2" t="s">
        <v>12</v>
      </c>
      <c r="H55" s="2" t="s">
        <v>13</v>
      </c>
      <c r="I55" s="2">
        <v>1971</v>
      </c>
      <c r="J55" s="2" t="s">
        <v>25</v>
      </c>
      <c r="K55" s="2">
        <v>5</v>
      </c>
      <c r="L55" s="2" t="s">
        <v>15</v>
      </c>
      <c r="M55" s="2" t="s">
        <v>15</v>
      </c>
      <c r="N55" s="2" t="s">
        <v>11</v>
      </c>
      <c r="O55" s="2" t="s">
        <v>11</v>
      </c>
      <c r="P55" s="6">
        <v>4.742604166676756E-2</v>
      </c>
      <c r="Q55" s="7" t="s">
        <v>88</v>
      </c>
      <c r="R55" s="8">
        <v>1.0078240738948807E-2</v>
      </c>
      <c r="S55" s="9">
        <v>5.4512691570997203E-3</v>
      </c>
    </row>
    <row r="56" spans="1:19" x14ac:dyDescent="0.25">
      <c r="A56" s="2">
        <v>44</v>
      </c>
      <c r="B56" s="2">
        <v>700</v>
      </c>
      <c r="C56" s="2" t="s">
        <v>91</v>
      </c>
      <c r="D56" s="2">
        <v>0</v>
      </c>
      <c r="E56" s="3" t="s">
        <v>287</v>
      </c>
      <c r="F56" s="3" t="s">
        <v>288</v>
      </c>
      <c r="G56" s="2" t="s">
        <v>12</v>
      </c>
      <c r="H56" s="2" t="s">
        <v>13</v>
      </c>
      <c r="I56" s="2">
        <v>1990</v>
      </c>
      <c r="J56" s="2" t="s">
        <v>14</v>
      </c>
      <c r="K56" s="2">
        <v>19</v>
      </c>
      <c r="L56" s="2" t="s">
        <v>15</v>
      </c>
      <c r="M56" s="2" t="s">
        <v>15</v>
      </c>
      <c r="N56" s="2" t="s">
        <v>11</v>
      </c>
      <c r="O56" s="2" t="s">
        <v>11</v>
      </c>
      <c r="P56" s="6">
        <v>4.7593634255463257E-2</v>
      </c>
      <c r="Q56" s="7" t="s">
        <v>88</v>
      </c>
      <c r="R56" s="8">
        <v>1.0245833327644505E-2</v>
      </c>
      <c r="S56" s="9">
        <v>5.4705326730417544E-3</v>
      </c>
    </row>
    <row r="57" spans="1:19" x14ac:dyDescent="0.25">
      <c r="A57" s="2">
        <v>45</v>
      </c>
      <c r="B57" s="2">
        <v>631</v>
      </c>
      <c r="C57" s="2" t="s">
        <v>91</v>
      </c>
      <c r="D57" s="2">
        <v>0</v>
      </c>
      <c r="E57" s="3" t="s">
        <v>289</v>
      </c>
      <c r="F57" s="3" t="s">
        <v>290</v>
      </c>
      <c r="G57" s="2" t="s">
        <v>12</v>
      </c>
      <c r="H57" s="2" t="s">
        <v>13</v>
      </c>
      <c r="I57" s="2">
        <v>1986</v>
      </c>
      <c r="J57" s="2" t="s">
        <v>14</v>
      </c>
      <c r="K57" s="2">
        <v>20</v>
      </c>
      <c r="L57" s="2" t="s">
        <v>15</v>
      </c>
      <c r="M57" s="2" t="s">
        <v>15</v>
      </c>
      <c r="N57" s="2" t="s">
        <v>11</v>
      </c>
      <c r="O57" s="2" t="s">
        <v>11</v>
      </c>
      <c r="P57" s="6">
        <v>4.766527777974261E-2</v>
      </c>
      <c r="Q57" s="7" t="s">
        <v>88</v>
      </c>
      <c r="R57" s="8">
        <v>1.0317476851923857E-2</v>
      </c>
      <c r="S57" s="9">
        <v>5.4787675608899558E-3</v>
      </c>
    </row>
    <row r="58" spans="1:19" x14ac:dyDescent="0.25">
      <c r="A58" s="2">
        <v>46</v>
      </c>
      <c r="B58" s="2">
        <v>851</v>
      </c>
      <c r="C58" s="2" t="s">
        <v>91</v>
      </c>
      <c r="D58" s="2">
        <v>0</v>
      </c>
      <c r="E58" s="3" t="s">
        <v>103</v>
      </c>
      <c r="F58" s="3" t="s">
        <v>170</v>
      </c>
      <c r="G58" s="2" t="s">
        <v>12</v>
      </c>
      <c r="H58" s="2" t="s">
        <v>13</v>
      </c>
      <c r="I58" s="2">
        <v>1994</v>
      </c>
      <c r="J58" s="2" t="s">
        <v>14</v>
      </c>
      <c r="K58" s="2">
        <v>21</v>
      </c>
      <c r="L58" s="2" t="s">
        <v>15</v>
      </c>
      <c r="M58" s="2" t="s">
        <v>15</v>
      </c>
      <c r="N58" s="2" t="s">
        <v>11</v>
      </c>
      <c r="O58" s="2" t="s">
        <v>11</v>
      </c>
      <c r="P58" s="6">
        <v>4.7802662033063825E-2</v>
      </c>
      <c r="Q58" s="7" t="s">
        <v>88</v>
      </c>
      <c r="R58" s="8">
        <v>1.0454861105245072E-2</v>
      </c>
      <c r="S58" s="9">
        <v>5.4945588543751532E-3</v>
      </c>
    </row>
    <row r="59" spans="1:19" x14ac:dyDescent="0.25">
      <c r="A59" s="2">
        <v>47</v>
      </c>
      <c r="B59" s="2">
        <v>538</v>
      </c>
      <c r="C59" s="2" t="s">
        <v>91</v>
      </c>
      <c r="D59" s="2">
        <v>0</v>
      </c>
      <c r="E59" s="3" t="s">
        <v>27</v>
      </c>
      <c r="F59" s="3" t="s">
        <v>93</v>
      </c>
      <c r="G59" s="2" t="s">
        <v>12</v>
      </c>
      <c r="H59" s="2" t="s">
        <v>13</v>
      </c>
      <c r="I59" s="2">
        <v>1975</v>
      </c>
      <c r="J59" s="2" t="s">
        <v>25</v>
      </c>
      <c r="K59" s="2">
        <v>6</v>
      </c>
      <c r="L59" s="2" t="s">
        <v>15</v>
      </c>
      <c r="M59" s="2" t="s">
        <v>15</v>
      </c>
      <c r="N59" s="2" t="s">
        <v>11</v>
      </c>
      <c r="O59" s="2" t="s">
        <v>11</v>
      </c>
      <c r="P59" s="6">
        <v>4.789467592490837E-2</v>
      </c>
      <c r="Q59" s="7" t="s">
        <v>88</v>
      </c>
      <c r="R59" s="8">
        <v>1.0546874997089617E-2</v>
      </c>
      <c r="S59" s="9">
        <v>5.5051351637825721E-3</v>
      </c>
    </row>
    <row r="60" spans="1:19" x14ac:dyDescent="0.25">
      <c r="A60" s="2">
        <v>48</v>
      </c>
      <c r="B60" s="2">
        <v>581</v>
      </c>
      <c r="C60" s="2" t="s">
        <v>91</v>
      </c>
      <c r="D60" s="2">
        <v>0</v>
      </c>
      <c r="E60" s="3" t="s">
        <v>98</v>
      </c>
      <c r="F60" s="3" t="s">
        <v>99</v>
      </c>
      <c r="G60" s="2" t="s">
        <v>12</v>
      </c>
      <c r="H60" s="2" t="s">
        <v>13</v>
      </c>
      <c r="I60" s="2">
        <v>1965</v>
      </c>
      <c r="J60" s="2" t="s">
        <v>47</v>
      </c>
      <c r="K60" s="2">
        <v>2</v>
      </c>
      <c r="L60" s="2" t="s">
        <v>15</v>
      </c>
      <c r="M60" s="2" t="s">
        <v>15</v>
      </c>
      <c r="N60" s="2" t="s">
        <v>11</v>
      </c>
      <c r="O60" s="2" t="s">
        <v>11</v>
      </c>
      <c r="P60" s="6">
        <v>4.8281828705512453E-2</v>
      </c>
      <c r="Q60" s="7" t="s">
        <v>88</v>
      </c>
      <c r="R60" s="8">
        <v>1.09340277776937E-2</v>
      </c>
      <c r="S60" s="9">
        <v>5.5496354833922366E-3</v>
      </c>
    </row>
    <row r="61" spans="1:19" x14ac:dyDescent="0.25">
      <c r="A61" s="2">
        <v>49</v>
      </c>
      <c r="B61" s="2">
        <v>519</v>
      </c>
      <c r="C61" s="2" t="s">
        <v>91</v>
      </c>
      <c r="D61" s="2" t="s">
        <v>11</v>
      </c>
      <c r="E61" s="3" t="s">
        <v>174</v>
      </c>
      <c r="F61" s="3" t="s">
        <v>291</v>
      </c>
      <c r="G61" s="2" t="s">
        <v>12</v>
      </c>
      <c r="H61" s="2" t="s">
        <v>13</v>
      </c>
      <c r="I61" s="2">
        <v>1985</v>
      </c>
      <c r="J61" s="2" t="s">
        <v>22</v>
      </c>
      <c r="K61" s="2">
        <v>9</v>
      </c>
      <c r="L61" s="2" t="s">
        <v>15</v>
      </c>
      <c r="M61" s="2" t="s">
        <v>15</v>
      </c>
      <c r="N61" s="2" t="s">
        <v>11</v>
      </c>
      <c r="O61" s="2" t="s">
        <v>11</v>
      </c>
      <c r="P61" s="6">
        <v>4.8606597221805714E-2</v>
      </c>
      <c r="Q61" s="7" t="s">
        <v>88</v>
      </c>
      <c r="R61" s="8">
        <v>1.1258796293986961E-2</v>
      </c>
      <c r="S61" s="9">
        <v>5.5869651979087035E-3</v>
      </c>
    </row>
    <row r="62" spans="1:19" x14ac:dyDescent="0.25">
      <c r="A62" s="2">
        <v>50</v>
      </c>
      <c r="B62" s="2">
        <v>906</v>
      </c>
      <c r="C62" s="2" t="s">
        <v>91</v>
      </c>
      <c r="D62" s="2">
        <v>0</v>
      </c>
      <c r="E62" s="3" t="s">
        <v>292</v>
      </c>
      <c r="F62" s="3" t="s">
        <v>293</v>
      </c>
      <c r="G62" s="2" t="s">
        <v>12</v>
      </c>
      <c r="H62" s="2" t="s">
        <v>13</v>
      </c>
      <c r="I62" s="2">
        <v>1969</v>
      </c>
      <c r="J62" s="2" t="s">
        <v>25</v>
      </c>
      <c r="K62" s="2">
        <v>7</v>
      </c>
      <c r="L62" s="2" t="s">
        <v>15</v>
      </c>
      <c r="M62" s="2" t="s">
        <v>15</v>
      </c>
      <c r="N62" s="2" t="s">
        <v>11</v>
      </c>
      <c r="O62" s="2" t="s">
        <v>11</v>
      </c>
      <c r="P62" s="6">
        <v>4.8715972217905801E-2</v>
      </c>
      <c r="Q62" s="7" t="s">
        <v>88</v>
      </c>
      <c r="R62" s="8">
        <v>1.1368171290087048E-2</v>
      </c>
      <c r="S62" s="9">
        <v>5.599537036540897E-3</v>
      </c>
    </row>
    <row r="63" spans="1:19" x14ac:dyDescent="0.25">
      <c r="A63" s="2">
        <v>51</v>
      </c>
      <c r="B63" s="2">
        <v>933</v>
      </c>
      <c r="C63" s="2" t="s">
        <v>91</v>
      </c>
      <c r="D63" s="2">
        <v>0</v>
      </c>
      <c r="E63" s="3" t="s">
        <v>49</v>
      </c>
      <c r="F63" s="3" t="s">
        <v>294</v>
      </c>
      <c r="G63" s="2" t="s">
        <v>12</v>
      </c>
      <c r="H63" s="2" t="s">
        <v>13</v>
      </c>
      <c r="I63" s="2">
        <v>1967</v>
      </c>
      <c r="J63" s="2" t="s">
        <v>25</v>
      </c>
      <c r="K63" s="2">
        <v>8</v>
      </c>
      <c r="L63" s="2" t="s">
        <v>15</v>
      </c>
      <c r="M63" s="2" t="s">
        <v>15</v>
      </c>
      <c r="N63" s="2" t="s">
        <v>11</v>
      </c>
      <c r="O63" s="2" t="s">
        <v>11</v>
      </c>
      <c r="P63" s="6">
        <v>4.9016087963536847E-2</v>
      </c>
      <c r="Q63" s="7" t="s">
        <v>88</v>
      </c>
      <c r="R63" s="8">
        <v>1.1668287035718095E-2</v>
      </c>
      <c r="S63" s="9">
        <v>5.6340330992571096E-3</v>
      </c>
    </row>
    <row r="64" spans="1:19" x14ac:dyDescent="0.25">
      <c r="A64" s="2">
        <v>52</v>
      </c>
      <c r="B64" s="2">
        <v>710</v>
      </c>
      <c r="C64" s="2" t="s">
        <v>91</v>
      </c>
      <c r="D64" s="2" t="s">
        <v>29</v>
      </c>
      <c r="E64" s="3" t="s">
        <v>295</v>
      </c>
      <c r="F64" s="3" t="s">
        <v>296</v>
      </c>
      <c r="G64" s="2" t="s">
        <v>12</v>
      </c>
      <c r="H64" s="2" t="s">
        <v>13</v>
      </c>
      <c r="I64" s="2">
        <v>1981</v>
      </c>
      <c r="J64" s="2" t="s">
        <v>22</v>
      </c>
      <c r="K64" s="2">
        <v>10</v>
      </c>
      <c r="L64" s="2" t="s">
        <v>30</v>
      </c>
      <c r="M64" s="2">
        <v>1</v>
      </c>
      <c r="N64" s="2" t="s">
        <v>11</v>
      </c>
      <c r="O64" s="2" t="s">
        <v>11</v>
      </c>
      <c r="P64" s="6">
        <v>4.9169791665917728E-2</v>
      </c>
      <c r="Q64" s="7" t="s">
        <v>88</v>
      </c>
      <c r="R64" s="8">
        <v>1.1821990738098975E-2</v>
      </c>
      <c r="S64" s="9">
        <v>5.6517001914847967E-3</v>
      </c>
    </row>
    <row r="65" spans="1:19" x14ac:dyDescent="0.25">
      <c r="A65" s="2">
        <v>53</v>
      </c>
      <c r="B65" s="2">
        <v>676</v>
      </c>
      <c r="C65" s="2" t="s">
        <v>91</v>
      </c>
      <c r="D65" s="2" t="s">
        <v>11</v>
      </c>
      <c r="E65" s="3" t="s">
        <v>297</v>
      </c>
      <c r="F65" s="3" t="s">
        <v>298</v>
      </c>
      <c r="G65" s="2" t="s">
        <v>12</v>
      </c>
      <c r="H65" s="2" t="s">
        <v>13</v>
      </c>
      <c r="I65" s="2">
        <v>1974</v>
      </c>
      <c r="J65" s="2" t="s">
        <v>25</v>
      </c>
      <c r="K65" s="2">
        <v>9</v>
      </c>
      <c r="L65" s="2" t="s">
        <v>15</v>
      </c>
      <c r="M65" s="2" t="s">
        <v>15</v>
      </c>
      <c r="N65" s="2" t="s">
        <v>11</v>
      </c>
      <c r="O65" s="2" t="s">
        <v>11</v>
      </c>
      <c r="P65" s="6">
        <v>4.9389814812457189E-2</v>
      </c>
      <c r="Q65" s="7" t="s">
        <v>88</v>
      </c>
      <c r="R65" s="8">
        <v>1.2042013884638436E-2</v>
      </c>
      <c r="S65" s="9">
        <v>5.6769902083284134E-3</v>
      </c>
    </row>
    <row r="66" spans="1:19" x14ac:dyDescent="0.25">
      <c r="A66" s="2">
        <v>54</v>
      </c>
      <c r="B66" s="2">
        <v>798</v>
      </c>
      <c r="C66" s="2" t="s">
        <v>91</v>
      </c>
      <c r="D66" s="2">
        <v>0</v>
      </c>
      <c r="E66" s="3" t="s">
        <v>177</v>
      </c>
      <c r="F66" s="3" t="s">
        <v>299</v>
      </c>
      <c r="G66" s="2" t="s">
        <v>12</v>
      </c>
      <c r="H66" s="2" t="s">
        <v>13</v>
      </c>
      <c r="I66" s="2">
        <v>2006</v>
      </c>
      <c r="J66" s="2" t="s">
        <v>16</v>
      </c>
      <c r="K66" s="2">
        <v>9</v>
      </c>
      <c r="L66" s="2" t="s">
        <v>15</v>
      </c>
      <c r="M66" s="2" t="s">
        <v>15</v>
      </c>
      <c r="N66" s="2" t="s">
        <v>11</v>
      </c>
      <c r="O66" s="2" t="s">
        <v>11</v>
      </c>
      <c r="P66" s="6">
        <v>4.9645949075056706E-2</v>
      </c>
      <c r="Q66" s="7" t="s">
        <v>88</v>
      </c>
      <c r="R66" s="8">
        <v>1.2298148147237953E-2</v>
      </c>
      <c r="S66" s="9">
        <v>5.7064309281674381E-3</v>
      </c>
    </row>
    <row r="67" spans="1:19" x14ac:dyDescent="0.25">
      <c r="A67" s="2">
        <v>55</v>
      </c>
      <c r="B67" s="2">
        <v>797</v>
      </c>
      <c r="C67" s="2" t="s">
        <v>91</v>
      </c>
      <c r="D67" s="2">
        <v>0</v>
      </c>
      <c r="E67" s="3" t="s">
        <v>48</v>
      </c>
      <c r="F67" s="3" t="s">
        <v>300</v>
      </c>
      <c r="G67" s="2" t="s">
        <v>12</v>
      </c>
      <c r="H67" s="2" t="s">
        <v>13</v>
      </c>
      <c r="I67" s="2">
        <v>1978</v>
      </c>
      <c r="J67" s="2" t="s">
        <v>22</v>
      </c>
      <c r="K67" s="2">
        <v>11</v>
      </c>
      <c r="L67" s="2" t="s">
        <v>15</v>
      </c>
      <c r="M67" s="2" t="s">
        <v>15</v>
      </c>
      <c r="N67" s="2" t="s">
        <v>11</v>
      </c>
      <c r="O67" s="2" t="s">
        <v>11</v>
      </c>
      <c r="P67" s="6">
        <v>5.0104282403481193E-2</v>
      </c>
      <c r="Q67" s="7" t="s">
        <v>88</v>
      </c>
      <c r="R67" s="8">
        <v>1.275648147566244E-2</v>
      </c>
      <c r="S67" s="9">
        <v>5.7591129199403672E-3</v>
      </c>
    </row>
    <row r="68" spans="1:19" x14ac:dyDescent="0.25">
      <c r="A68" s="2">
        <v>57</v>
      </c>
      <c r="B68" s="2">
        <v>810</v>
      </c>
      <c r="C68" s="2" t="s">
        <v>91</v>
      </c>
      <c r="D68" s="2">
        <v>0</v>
      </c>
      <c r="E68" s="3" t="s">
        <v>303</v>
      </c>
      <c r="F68" s="3" t="s">
        <v>304</v>
      </c>
      <c r="G68" s="2" t="s">
        <v>12</v>
      </c>
      <c r="H68" s="2" t="s">
        <v>13</v>
      </c>
      <c r="I68" s="2">
        <v>1992</v>
      </c>
      <c r="J68" s="2" t="s">
        <v>14</v>
      </c>
      <c r="K68" s="2">
        <v>22</v>
      </c>
      <c r="L68" s="2" t="s">
        <v>15</v>
      </c>
      <c r="M68" s="2" t="s">
        <v>15</v>
      </c>
      <c r="N68" s="2" t="s">
        <v>11</v>
      </c>
      <c r="O68" s="2" t="s">
        <v>11</v>
      </c>
      <c r="P68" s="6">
        <v>5.0621759255591314E-2</v>
      </c>
      <c r="Q68" s="7" t="s">
        <v>88</v>
      </c>
      <c r="R68" s="8">
        <v>1.3273958327772561E-2</v>
      </c>
      <c r="S68" s="9">
        <v>5.8185930178840592E-3</v>
      </c>
    </row>
    <row r="69" spans="1:19" x14ac:dyDescent="0.25">
      <c r="A69" s="2">
        <v>58</v>
      </c>
      <c r="B69" s="2">
        <v>514</v>
      </c>
      <c r="C69" s="2" t="s">
        <v>91</v>
      </c>
      <c r="D69" s="2" t="s">
        <v>11</v>
      </c>
      <c r="E69" s="3" t="s">
        <v>101</v>
      </c>
      <c r="F69" s="3" t="s">
        <v>305</v>
      </c>
      <c r="G69" s="2" t="s">
        <v>12</v>
      </c>
      <c r="H69" s="2" t="s">
        <v>13</v>
      </c>
      <c r="I69" s="2">
        <v>1985</v>
      </c>
      <c r="J69" s="2" t="s">
        <v>22</v>
      </c>
      <c r="K69" s="2">
        <v>12</v>
      </c>
      <c r="L69" s="2" t="s">
        <v>15</v>
      </c>
      <c r="M69" s="2" t="s">
        <v>15</v>
      </c>
      <c r="N69" s="2" t="s">
        <v>11</v>
      </c>
      <c r="O69" s="2" t="s">
        <v>11</v>
      </c>
      <c r="P69" s="6">
        <v>5.0731365736282896E-2</v>
      </c>
      <c r="Q69" s="7" t="s">
        <v>88</v>
      </c>
      <c r="R69" s="8">
        <v>1.3383564808464143E-2</v>
      </c>
      <c r="S69" s="9">
        <v>5.8311914639405634E-3</v>
      </c>
    </row>
    <row r="70" spans="1:19" x14ac:dyDescent="0.25">
      <c r="A70" s="2">
        <v>59</v>
      </c>
      <c r="B70" s="2">
        <v>894</v>
      </c>
      <c r="C70" s="2" t="s">
        <v>91</v>
      </c>
      <c r="D70" s="2">
        <v>0</v>
      </c>
      <c r="E70" s="3" t="s">
        <v>306</v>
      </c>
      <c r="F70" s="3" t="s">
        <v>307</v>
      </c>
      <c r="G70" s="2" t="s">
        <v>12</v>
      </c>
      <c r="H70" s="2" t="s">
        <v>13</v>
      </c>
      <c r="I70" s="2">
        <v>1999</v>
      </c>
      <c r="J70" s="2" t="s">
        <v>16</v>
      </c>
      <c r="K70" s="2">
        <v>10</v>
      </c>
      <c r="L70" s="2" t="s">
        <v>15</v>
      </c>
      <c r="M70" s="2" t="s">
        <v>15</v>
      </c>
      <c r="N70" s="2" t="s">
        <v>11</v>
      </c>
      <c r="O70" s="2" t="s">
        <v>11</v>
      </c>
      <c r="P70" s="6">
        <v>5.0898032408440486E-2</v>
      </c>
      <c r="Q70" s="7" t="s">
        <v>88</v>
      </c>
      <c r="R70" s="8">
        <v>1.3550231480621733E-2</v>
      </c>
      <c r="S70" s="9">
        <v>5.8503485526943096E-3</v>
      </c>
    </row>
    <row r="71" spans="1:19" x14ac:dyDescent="0.25">
      <c r="A71" s="2">
        <v>62</v>
      </c>
      <c r="B71" s="2">
        <v>862</v>
      </c>
      <c r="C71" s="2" t="s">
        <v>91</v>
      </c>
      <c r="D71" s="2">
        <v>0</v>
      </c>
      <c r="E71" s="3" t="s">
        <v>31</v>
      </c>
      <c r="F71" s="3" t="s">
        <v>92</v>
      </c>
      <c r="G71" s="2" t="s">
        <v>12</v>
      </c>
      <c r="H71" s="2" t="s">
        <v>13</v>
      </c>
      <c r="I71" s="2">
        <v>1973</v>
      </c>
      <c r="J71" s="2" t="s">
        <v>25</v>
      </c>
      <c r="K71" s="2">
        <v>10</v>
      </c>
      <c r="L71" s="2" t="s">
        <v>15</v>
      </c>
      <c r="M71" s="2" t="s">
        <v>15</v>
      </c>
      <c r="N71" s="2" t="s">
        <v>11</v>
      </c>
      <c r="O71" s="2" t="s">
        <v>11</v>
      </c>
      <c r="P71" s="6">
        <v>5.1095486109261401E-2</v>
      </c>
      <c r="Q71" s="7" t="s">
        <v>88</v>
      </c>
      <c r="R71" s="8">
        <v>1.3747685181442648E-2</v>
      </c>
      <c r="S71" s="9">
        <v>5.873044380374874E-3</v>
      </c>
    </row>
    <row r="72" spans="1:19" x14ac:dyDescent="0.25">
      <c r="A72" s="2">
        <v>64</v>
      </c>
      <c r="B72" s="2">
        <v>547</v>
      </c>
      <c r="C72" s="2" t="s">
        <v>91</v>
      </c>
      <c r="D72" s="2" t="s">
        <v>11</v>
      </c>
      <c r="E72" s="3" t="s">
        <v>314</v>
      </c>
      <c r="F72" s="3" t="s">
        <v>315</v>
      </c>
      <c r="G72" s="2" t="s">
        <v>12</v>
      </c>
      <c r="H72" s="2" t="s">
        <v>13</v>
      </c>
      <c r="I72" s="2">
        <v>1993</v>
      </c>
      <c r="J72" s="2" t="s">
        <v>14</v>
      </c>
      <c r="K72" s="2">
        <v>23</v>
      </c>
      <c r="L72" s="2" t="s">
        <v>15</v>
      </c>
      <c r="M72" s="2" t="s">
        <v>15</v>
      </c>
      <c r="N72" s="2" t="s">
        <v>11</v>
      </c>
      <c r="O72" s="2" t="s">
        <v>11</v>
      </c>
      <c r="P72" s="6">
        <v>5.1398842588241678E-2</v>
      </c>
      <c r="Q72" s="7" t="s">
        <v>88</v>
      </c>
      <c r="R72" s="8">
        <v>1.4051041660422925E-2</v>
      </c>
      <c r="S72" s="9">
        <v>5.9079129411772052E-3</v>
      </c>
    </row>
    <row r="73" spans="1:19" x14ac:dyDescent="0.25">
      <c r="A73" s="2">
        <v>65</v>
      </c>
      <c r="B73" s="2">
        <v>969</v>
      </c>
      <c r="C73" s="2" t="s">
        <v>91</v>
      </c>
      <c r="D73" s="2">
        <v>0</v>
      </c>
      <c r="E73" s="3" t="s">
        <v>100</v>
      </c>
      <c r="F73" s="3" t="s">
        <v>223</v>
      </c>
      <c r="G73" s="2" t="s">
        <v>12</v>
      </c>
      <c r="H73" s="2" t="s">
        <v>13</v>
      </c>
      <c r="I73" s="2">
        <v>1983</v>
      </c>
      <c r="J73" s="2" t="s">
        <v>22</v>
      </c>
      <c r="K73" s="2">
        <v>13</v>
      </c>
      <c r="L73" s="2" t="s">
        <v>15</v>
      </c>
      <c r="M73" s="2" t="s">
        <v>15</v>
      </c>
      <c r="N73" s="2" t="s">
        <v>11</v>
      </c>
      <c r="O73" s="2" t="s">
        <v>11</v>
      </c>
      <c r="P73" s="6">
        <v>5.1656828698469326E-2</v>
      </c>
      <c r="Q73" s="7" t="s">
        <v>88</v>
      </c>
      <c r="R73" s="8">
        <v>1.4309027770650573E-2</v>
      </c>
      <c r="S73" s="9">
        <v>5.93756651706544E-3</v>
      </c>
    </row>
    <row r="74" spans="1:19" x14ac:dyDescent="0.25">
      <c r="A74" s="2">
        <v>66</v>
      </c>
      <c r="B74" s="2">
        <v>880</v>
      </c>
      <c r="C74" s="2" t="s">
        <v>91</v>
      </c>
      <c r="D74" s="2">
        <v>0</v>
      </c>
      <c r="E74" s="3" t="s">
        <v>61</v>
      </c>
      <c r="F74" s="3" t="s">
        <v>38</v>
      </c>
      <c r="G74" s="2" t="s">
        <v>12</v>
      </c>
      <c r="H74" s="2" t="s">
        <v>13</v>
      </c>
      <c r="I74" s="2">
        <v>1984</v>
      </c>
      <c r="J74" s="2" t="s">
        <v>22</v>
      </c>
      <c r="K74" s="2">
        <v>14</v>
      </c>
      <c r="L74" s="2" t="s">
        <v>15</v>
      </c>
      <c r="M74" s="2" t="s">
        <v>15</v>
      </c>
      <c r="N74" s="2" t="s">
        <v>11</v>
      </c>
      <c r="O74" s="2" t="s">
        <v>11</v>
      </c>
      <c r="P74" s="6">
        <v>5.1681597222341225E-2</v>
      </c>
      <c r="Q74" s="7" t="s">
        <v>88</v>
      </c>
      <c r="R74" s="8">
        <v>1.4333796294522472E-2</v>
      </c>
      <c r="S74" s="9">
        <v>5.9404134738323252E-3</v>
      </c>
    </row>
    <row r="75" spans="1:19" x14ac:dyDescent="0.25">
      <c r="A75" s="2">
        <v>67</v>
      </c>
      <c r="B75" s="2">
        <v>856</v>
      </c>
      <c r="C75" s="2" t="s">
        <v>91</v>
      </c>
      <c r="D75" s="2">
        <v>0</v>
      </c>
      <c r="E75" s="3" t="s">
        <v>316</v>
      </c>
      <c r="F75" s="3" t="s">
        <v>317</v>
      </c>
      <c r="G75" s="2" t="s">
        <v>12</v>
      </c>
      <c r="H75" s="2" t="s">
        <v>13</v>
      </c>
      <c r="I75" s="2">
        <v>1989</v>
      </c>
      <c r="J75" s="2" t="s">
        <v>14</v>
      </c>
      <c r="K75" s="2">
        <v>24</v>
      </c>
      <c r="L75" s="2" t="s">
        <v>15</v>
      </c>
      <c r="M75" s="2" t="s">
        <v>15</v>
      </c>
      <c r="N75" s="2" t="s">
        <v>11</v>
      </c>
      <c r="O75" s="2" t="s">
        <v>11</v>
      </c>
      <c r="P75" s="6">
        <v>5.1687731480342336E-2</v>
      </c>
      <c r="Q75" s="7" t="s">
        <v>88</v>
      </c>
      <c r="R75" s="8">
        <v>1.4339930552523583E-2</v>
      </c>
      <c r="S75" s="9">
        <v>5.94111856095889E-3</v>
      </c>
    </row>
    <row r="76" spans="1:19" x14ac:dyDescent="0.25">
      <c r="A76" s="2">
        <v>68</v>
      </c>
      <c r="B76" s="2">
        <v>978</v>
      </c>
      <c r="C76" s="2" t="s">
        <v>91</v>
      </c>
      <c r="D76" s="2">
        <v>0</v>
      </c>
      <c r="E76" s="3" t="s">
        <v>318</v>
      </c>
      <c r="F76" s="3" t="s">
        <v>319</v>
      </c>
      <c r="G76" s="2" t="s">
        <v>12</v>
      </c>
      <c r="H76" s="2" t="s">
        <v>13</v>
      </c>
      <c r="I76" s="2">
        <v>1981</v>
      </c>
      <c r="J76" s="2" t="s">
        <v>22</v>
      </c>
      <c r="K76" s="2">
        <v>15</v>
      </c>
      <c r="L76" s="2" t="s">
        <v>15</v>
      </c>
      <c r="M76" s="2" t="s">
        <v>15</v>
      </c>
      <c r="N76" s="2" t="s">
        <v>11</v>
      </c>
      <c r="O76" s="2" t="s">
        <v>11</v>
      </c>
      <c r="P76" s="6">
        <v>5.174884259031387E-2</v>
      </c>
      <c r="Q76" s="7" t="s">
        <v>88</v>
      </c>
      <c r="R76" s="8">
        <v>1.4401041662495118E-2</v>
      </c>
      <c r="S76" s="9">
        <v>5.9481428264728589E-3</v>
      </c>
    </row>
    <row r="77" spans="1:19" x14ac:dyDescent="0.25">
      <c r="A77" s="2">
        <v>69</v>
      </c>
      <c r="B77" s="2">
        <v>886</v>
      </c>
      <c r="C77" s="2" t="s">
        <v>91</v>
      </c>
      <c r="D77" s="2">
        <v>0</v>
      </c>
      <c r="E77" s="3" t="s">
        <v>320</v>
      </c>
      <c r="F77" s="3" t="s">
        <v>321</v>
      </c>
      <c r="G77" s="2" t="s">
        <v>12</v>
      </c>
      <c r="H77" s="2" t="s">
        <v>13</v>
      </c>
      <c r="I77" s="2">
        <v>1977</v>
      </c>
      <c r="J77" s="2" t="s">
        <v>22</v>
      </c>
      <c r="K77" s="2">
        <v>16</v>
      </c>
      <c r="L77" s="2" t="s">
        <v>15</v>
      </c>
      <c r="M77" s="2" t="s">
        <v>15</v>
      </c>
      <c r="N77" s="2" t="s">
        <v>11</v>
      </c>
      <c r="O77" s="2" t="s">
        <v>11</v>
      </c>
      <c r="P77" s="6">
        <v>5.1788310185656883E-2</v>
      </c>
      <c r="Q77" s="7" t="s">
        <v>88</v>
      </c>
      <c r="R77" s="8">
        <v>1.444050925783813E-2</v>
      </c>
      <c r="S77" s="9">
        <v>5.9526793316846995E-3</v>
      </c>
    </row>
    <row r="78" spans="1:19" x14ac:dyDescent="0.25">
      <c r="A78" s="2">
        <v>70</v>
      </c>
      <c r="B78" s="2">
        <v>708</v>
      </c>
      <c r="C78" s="2" t="s">
        <v>91</v>
      </c>
      <c r="D78" s="2">
        <v>0</v>
      </c>
      <c r="E78" s="3" t="s">
        <v>322</v>
      </c>
      <c r="F78" s="3" t="s">
        <v>323</v>
      </c>
      <c r="G78" s="2" t="s">
        <v>12</v>
      </c>
      <c r="H78" s="2" t="s">
        <v>13</v>
      </c>
      <c r="I78" s="2">
        <v>1972</v>
      </c>
      <c r="J78" s="2" t="s">
        <v>25</v>
      </c>
      <c r="K78" s="2">
        <v>11</v>
      </c>
      <c r="L78" s="2" t="s">
        <v>15</v>
      </c>
      <c r="M78" s="2" t="s">
        <v>15</v>
      </c>
      <c r="N78" s="2" t="s">
        <v>11</v>
      </c>
      <c r="O78" s="2" t="s">
        <v>11</v>
      </c>
      <c r="P78" s="6">
        <v>5.1947569445474073E-2</v>
      </c>
      <c r="Q78" s="7" t="s">
        <v>88</v>
      </c>
      <c r="R78" s="8">
        <v>1.459976851765532E-2</v>
      </c>
      <c r="S78" s="9">
        <v>5.9709849937326529E-3</v>
      </c>
    </row>
    <row r="79" spans="1:19" x14ac:dyDescent="0.25">
      <c r="A79" s="2">
        <v>71</v>
      </c>
      <c r="B79" s="2">
        <v>1000</v>
      </c>
      <c r="C79" s="2" t="s">
        <v>91</v>
      </c>
      <c r="D79" s="2">
        <v>0</v>
      </c>
      <c r="E79" s="3" t="s">
        <v>191</v>
      </c>
      <c r="F79" s="3" t="s">
        <v>192</v>
      </c>
      <c r="G79" s="2" t="s">
        <v>12</v>
      </c>
      <c r="H79" s="2" t="s">
        <v>13</v>
      </c>
      <c r="I79" s="2">
        <v>2006</v>
      </c>
      <c r="J79" s="2" t="s">
        <v>16</v>
      </c>
      <c r="K79" s="2">
        <v>11</v>
      </c>
      <c r="L79" s="2" t="s">
        <v>15</v>
      </c>
      <c r="M79" s="2" t="s">
        <v>15</v>
      </c>
      <c r="N79" s="2" t="s">
        <v>11</v>
      </c>
      <c r="O79" s="2" t="s">
        <v>11</v>
      </c>
      <c r="P79" s="6">
        <v>5.2070138888666406E-2</v>
      </c>
      <c r="Q79" s="7" t="s">
        <v>88</v>
      </c>
      <c r="R79" s="8">
        <v>1.4722337960847653E-2</v>
      </c>
      <c r="S79" s="9">
        <v>5.9850734354788973E-3</v>
      </c>
    </row>
    <row r="80" spans="1:19" x14ac:dyDescent="0.25">
      <c r="A80" s="2">
        <v>73</v>
      </c>
      <c r="B80" s="2">
        <v>373</v>
      </c>
      <c r="C80" s="2" t="s">
        <v>91</v>
      </c>
      <c r="D80" s="2">
        <v>0</v>
      </c>
      <c r="E80" s="3" t="s">
        <v>40</v>
      </c>
      <c r="F80" s="3" t="s">
        <v>182</v>
      </c>
      <c r="G80" s="2" t="s">
        <v>12</v>
      </c>
      <c r="H80" s="2" t="s">
        <v>13</v>
      </c>
      <c r="I80" s="2">
        <v>1986</v>
      </c>
      <c r="J80" s="2" t="s">
        <v>14</v>
      </c>
      <c r="K80" s="2">
        <v>25</v>
      </c>
      <c r="L80" s="2" t="s">
        <v>15</v>
      </c>
      <c r="M80" s="2" t="s">
        <v>15</v>
      </c>
      <c r="N80" s="2" t="s">
        <v>11</v>
      </c>
      <c r="O80" s="2" t="s">
        <v>11</v>
      </c>
      <c r="P80" s="6">
        <v>5.2177199075231329E-2</v>
      </c>
      <c r="Q80" s="7" t="s">
        <v>88</v>
      </c>
      <c r="R80" s="8">
        <v>1.4829398147412576E-2</v>
      </c>
      <c r="S80" s="9">
        <v>5.9973792040495782E-3</v>
      </c>
    </row>
    <row r="81" spans="1:19" x14ac:dyDescent="0.25">
      <c r="A81" s="2">
        <v>74</v>
      </c>
      <c r="B81" s="2">
        <v>885</v>
      </c>
      <c r="C81" s="2" t="s">
        <v>91</v>
      </c>
      <c r="D81" s="2">
        <v>0</v>
      </c>
      <c r="E81" s="3" t="s">
        <v>324</v>
      </c>
      <c r="F81" s="3" t="s">
        <v>325</v>
      </c>
      <c r="G81" s="2" t="s">
        <v>12</v>
      </c>
      <c r="H81" s="2" t="s">
        <v>13</v>
      </c>
      <c r="I81" s="2">
        <v>1993</v>
      </c>
      <c r="J81" s="2" t="s">
        <v>14</v>
      </c>
      <c r="K81" s="2">
        <v>26</v>
      </c>
      <c r="L81" s="2" t="s">
        <v>15</v>
      </c>
      <c r="M81" s="2" t="s">
        <v>15</v>
      </c>
      <c r="N81" s="2" t="s">
        <v>11</v>
      </c>
      <c r="O81" s="2" t="s">
        <v>11</v>
      </c>
      <c r="P81" s="6">
        <v>5.2411574069992639E-2</v>
      </c>
      <c r="Q81" s="7" t="s">
        <v>88</v>
      </c>
      <c r="R81" s="8">
        <v>1.5063773142173886E-2</v>
      </c>
      <c r="S81" s="9">
        <v>6.0243188586198444E-3</v>
      </c>
    </row>
    <row r="82" spans="1:19" x14ac:dyDescent="0.25">
      <c r="A82" s="2">
        <v>75</v>
      </c>
      <c r="B82" s="2">
        <v>796</v>
      </c>
      <c r="C82" s="2" t="s">
        <v>91</v>
      </c>
      <c r="D82" s="2">
        <v>0</v>
      </c>
      <c r="E82" s="3" t="s">
        <v>116</v>
      </c>
      <c r="F82" s="3" t="s">
        <v>300</v>
      </c>
      <c r="G82" s="2" t="s">
        <v>12</v>
      </c>
      <c r="H82" s="2" t="s">
        <v>13</v>
      </c>
      <c r="I82" s="2">
        <v>2006</v>
      </c>
      <c r="J82" s="2" t="s">
        <v>16</v>
      </c>
      <c r="K82" s="2">
        <v>12</v>
      </c>
      <c r="L82" s="2" t="s">
        <v>15</v>
      </c>
      <c r="M82" s="2" t="s">
        <v>15</v>
      </c>
      <c r="N82" s="2" t="s">
        <v>11</v>
      </c>
      <c r="O82" s="2" t="s">
        <v>11</v>
      </c>
      <c r="P82" s="6">
        <v>5.2533912035869434E-2</v>
      </c>
      <c r="Q82" s="7" t="s">
        <v>88</v>
      </c>
      <c r="R82" s="8">
        <v>1.5186111108050682E-2</v>
      </c>
      <c r="S82" s="9">
        <v>6.038380693778096E-3</v>
      </c>
    </row>
    <row r="83" spans="1:19" x14ac:dyDescent="0.25">
      <c r="A83" s="2">
        <v>76</v>
      </c>
      <c r="B83" s="2">
        <v>883</v>
      </c>
      <c r="C83" s="2" t="s">
        <v>91</v>
      </c>
      <c r="D83" s="2">
        <v>0</v>
      </c>
      <c r="E83" s="3" t="s">
        <v>184</v>
      </c>
      <c r="F83" s="3" t="s">
        <v>326</v>
      </c>
      <c r="G83" s="2" t="s">
        <v>12</v>
      </c>
      <c r="H83" s="2" t="s">
        <v>13</v>
      </c>
      <c r="I83" s="2">
        <v>1969</v>
      </c>
      <c r="J83" s="2" t="s">
        <v>25</v>
      </c>
      <c r="K83" s="2">
        <v>12</v>
      </c>
      <c r="L83" s="2" t="s">
        <v>15</v>
      </c>
      <c r="M83" s="2" t="s">
        <v>15</v>
      </c>
      <c r="N83" s="2" t="s">
        <v>11</v>
      </c>
      <c r="O83" s="2" t="s">
        <v>11</v>
      </c>
      <c r="P83" s="6">
        <v>5.2659374996437691E-2</v>
      </c>
      <c r="Q83" s="7" t="s">
        <v>88</v>
      </c>
      <c r="R83" s="8">
        <v>1.5311574068618938E-2</v>
      </c>
      <c r="S83" s="9">
        <v>6.0528017237284704E-3</v>
      </c>
    </row>
    <row r="84" spans="1:19" x14ac:dyDescent="0.25">
      <c r="A84" s="2">
        <v>77</v>
      </c>
      <c r="B84" s="2">
        <v>742</v>
      </c>
      <c r="C84" s="2" t="s">
        <v>91</v>
      </c>
      <c r="D84" s="2">
        <v>0</v>
      </c>
      <c r="E84" s="3" t="s">
        <v>327</v>
      </c>
      <c r="F84" s="3" t="s">
        <v>328</v>
      </c>
      <c r="G84" s="2" t="s">
        <v>12</v>
      </c>
      <c r="H84" s="2" t="s">
        <v>13</v>
      </c>
      <c r="I84" s="2">
        <v>1982</v>
      </c>
      <c r="J84" s="2" t="s">
        <v>22</v>
      </c>
      <c r="K84" s="2">
        <v>17</v>
      </c>
      <c r="L84" s="2" t="s">
        <v>15</v>
      </c>
      <c r="M84" s="2" t="s">
        <v>15</v>
      </c>
      <c r="N84" s="2" t="s">
        <v>11</v>
      </c>
      <c r="O84" s="2" t="s">
        <v>11</v>
      </c>
      <c r="P84" s="6">
        <v>5.2677083331218455E-2</v>
      </c>
      <c r="Q84" s="7" t="s">
        <v>88</v>
      </c>
      <c r="R84" s="8">
        <v>1.5329282403399702E-2</v>
      </c>
      <c r="S84" s="9">
        <v>6.0548371645078687E-3</v>
      </c>
    </row>
    <row r="85" spans="1:19" x14ac:dyDescent="0.25">
      <c r="A85" s="2">
        <v>78</v>
      </c>
      <c r="B85" s="2">
        <v>705</v>
      </c>
      <c r="C85" s="2" t="s">
        <v>91</v>
      </c>
      <c r="D85" s="2">
        <v>0</v>
      </c>
      <c r="E85" s="3" t="s">
        <v>329</v>
      </c>
      <c r="F85" s="3" t="s">
        <v>330</v>
      </c>
      <c r="G85" s="2" t="s">
        <v>12</v>
      </c>
      <c r="H85" s="2" t="s">
        <v>13</v>
      </c>
      <c r="I85" s="2">
        <v>1990</v>
      </c>
      <c r="J85" s="2" t="s">
        <v>14</v>
      </c>
      <c r="K85" s="2">
        <v>27</v>
      </c>
      <c r="L85" s="2" t="s">
        <v>15</v>
      </c>
      <c r="M85" s="2" t="s">
        <v>15</v>
      </c>
      <c r="N85" s="2" t="s">
        <v>11</v>
      </c>
      <c r="O85" s="2" t="s">
        <v>11</v>
      </c>
      <c r="P85" s="6">
        <v>5.3058449069794733E-2</v>
      </c>
      <c r="Q85" s="7" t="s">
        <v>88</v>
      </c>
      <c r="R85" s="8">
        <v>1.571064814197598E-2</v>
      </c>
      <c r="S85" s="9">
        <v>6.0986723068729579E-3</v>
      </c>
    </row>
    <row r="86" spans="1:19" x14ac:dyDescent="0.25">
      <c r="A86" s="2">
        <v>80</v>
      </c>
      <c r="B86" s="2">
        <v>789</v>
      </c>
      <c r="C86" s="2" t="s">
        <v>91</v>
      </c>
      <c r="D86" s="2">
        <v>0</v>
      </c>
      <c r="E86" s="3" t="s">
        <v>332</v>
      </c>
      <c r="F86" s="3" t="s">
        <v>333</v>
      </c>
      <c r="G86" s="2" t="s">
        <v>12</v>
      </c>
      <c r="H86" s="2" t="s">
        <v>13</v>
      </c>
      <c r="I86" s="2">
        <v>1991</v>
      </c>
      <c r="J86" s="2" t="s">
        <v>14</v>
      </c>
      <c r="K86" s="2">
        <v>28</v>
      </c>
      <c r="L86" s="2" t="s">
        <v>15</v>
      </c>
      <c r="M86" s="2" t="s">
        <v>15</v>
      </c>
      <c r="N86" s="2" t="s">
        <v>11</v>
      </c>
      <c r="O86" s="2" t="s">
        <v>11</v>
      </c>
      <c r="P86" s="6">
        <v>5.3514467588684056E-2</v>
      </c>
      <c r="Q86" s="7" t="s">
        <v>88</v>
      </c>
      <c r="R86" s="8">
        <v>1.6166666660865303E-2</v>
      </c>
      <c r="S86" s="9">
        <v>6.1510882285843744E-3</v>
      </c>
    </row>
    <row r="87" spans="1:19" x14ac:dyDescent="0.25">
      <c r="A87" s="2">
        <v>81</v>
      </c>
      <c r="B87" s="2">
        <v>861</v>
      </c>
      <c r="C87" s="2" t="s">
        <v>91</v>
      </c>
      <c r="D87" s="2">
        <v>0</v>
      </c>
      <c r="E87" s="3" t="s">
        <v>173</v>
      </c>
      <c r="F87" s="3" t="s">
        <v>160</v>
      </c>
      <c r="G87" s="2" t="s">
        <v>12</v>
      </c>
      <c r="H87" s="2" t="s">
        <v>13</v>
      </c>
      <c r="I87" s="2">
        <v>1976</v>
      </c>
      <c r="J87" s="2" t="s">
        <v>22</v>
      </c>
      <c r="K87" s="2">
        <v>18</v>
      </c>
      <c r="L87" s="2" t="s">
        <v>15</v>
      </c>
      <c r="M87" s="2" t="s">
        <v>15</v>
      </c>
      <c r="N87" s="2" t="s">
        <v>11</v>
      </c>
      <c r="O87" s="2" t="s">
        <v>11</v>
      </c>
      <c r="P87" s="6">
        <v>5.369016203621868E-2</v>
      </c>
      <c r="Q87" s="7" t="s">
        <v>88</v>
      </c>
      <c r="R87" s="8">
        <v>1.6342361108399928E-2</v>
      </c>
      <c r="S87" s="9">
        <v>6.1712829926688145E-3</v>
      </c>
    </row>
    <row r="88" spans="1:19" x14ac:dyDescent="0.25">
      <c r="A88" s="2">
        <v>82</v>
      </c>
      <c r="B88" s="2">
        <v>722</v>
      </c>
      <c r="C88" s="2" t="s">
        <v>91</v>
      </c>
      <c r="D88" s="2" t="s">
        <v>29</v>
      </c>
      <c r="E88" s="3" t="s">
        <v>53</v>
      </c>
      <c r="F88" s="3" t="s">
        <v>171</v>
      </c>
      <c r="G88" s="2" t="s">
        <v>12</v>
      </c>
      <c r="H88" s="2" t="s">
        <v>13</v>
      </c>
      <c r="I88" s="2">
        <v>1973</v>
      </c>
      <c r="J88" s="2" t="s">
        <v>25</v>
      </c>
      <c r="K88" s="2">
        <v>13</v>
      </c>
      <c r="L88" s="2" t="s">
        <v>30</v>
      </c>
      <c r="M88" s="2">
        <v>2</v>
      </c>
      <c r="N88" s="2" t="s">
        <v>11</v>
      </c>
      <c r="O88" s="2" t="s">
        <v>11</v>
      </c>
      <c r="P88" s="6">
        <v>5.3892708332568873E-2</v>
      </c>
      <c r="Q88" s="7" t="s">
        <v>88</v>
      </c>
      <c r="R88" s="8">
        <v>1.654490740475012E-2</v>
      </c>
      <c r="S88" s="9">
        <v>6.1945641761573418E-3</v>
      </c>
    </row>
    <row r="89" spans="1:19" x14ac:dyDescent="0.25">
      <c r="A89" s="2">
        <v>83</v>
      </c>
      <c r="B89" s="2">
        <v>853</v>
      </c>
      <c r="C89" s="2" t="s">
        <v>91</v>
      </c>
      <c r="D89" s="2">
        <v>0</v>
      </c>
      <c r="E89" s="3" t="s">
        <v>193</v>
      </c>
      <c r="F89" s="3" t="s">
        <v>334</v>
      </c>
      <c r="G89" s="2" t="s">
        <v>12</v>
      </c>
      <c r="H89" s="2" t="s">
        <v>13</v>
      </c>
      <c r="I89" s="2">
        <v>1984</v>
      </c>
      <c r="J89" s="2" t="s">
        <v>22</v>
      </c>
      <c r="K89" s="2">
        <v>19</v>
      </c>
      <c r="L89" s="2" t="s">
        <v>15</v>
      </c>
      <c r="M89" s="2" t="s">
        <v>15</v>
      </c>
      <c r="N89" s="2" t="s">
        <v>11</v>
      </c>
      <c r="O89" s="2" t="s">
        <v>11</v>
      </c>
      <c r="P89" s="6">
        <v>5.4013310182199348E-2</v>
      </c>
      <c r="Q89" s="7" t="s">
        <v>88</v>
      </c>
      <c r="R89" s="8">
        <v>1.6665509254380595E-2</v>
      </c>
      <c r="S89" s="9">
        <v>6.208426457724063E-3</v>
      </c>
    </row>
    <row r="90" spans="1:19" x14ac:dyDescent="0.25">
      <c r="A90" s="2">
        <v>85</v>
      </c>
      <c r="B90" s="2">
        <v>825</v>
      </c>
      <c r="C90" s="2" t="s">
        <v>91</v>
      </c>
      <c r="D90" s="2">
        <v>0</v>
      </c>
      <c r="E90" s="3" t="s">
        <v>178</v>
      </c>
      <c r="F90" s="3" t="s">
        <v>336</v>
      </c>
      <c r="G90" s="2" t="s">
        <v>12</v>
      </c>
      <c r="H90" s="2" t="s">
        <v>13</v>
      </c>
      <c r="I90" s="2">
        <v>1983</v>
      </c>
      <c r="J90" s="2" t="s">
        <v>22</v>
      </c>
      <c r="K90" s="2">
        <v>20</v>
      </c>
      <c r="L90" s="2" t="s">
        <v>15</v>
      </c>
      <c r="M90" s="2" t="s">
        <v>15</v>
      </c>
      <c r="N90" s="2" t="s">
        <v>11</v>
      </c>
      <c r="O90" s="2" t="s">
        <v>11</v>
      </c>
      <c r="P90" s="6">
        <v>5.4129861106048338E-2</v>
      </c>
      <c r="Q90" s="7" t="s">
        <v>88</v>
      </c>
      <c r="R90" s="8">
        <v>1.6782060178229585E-2</v>
      </c>
      <c r="S90" s="9">
        <v>6.2218231156377403E-3</v>
      </c>
    </row>
    <row r="91" spans="1:19" x14ac:dyDescent="0.25">
      <c r="A91" s="2">
        <v>86</v>
      </c>
      <c r="B91" s="2">
        <v>999</v>
      </c>
      <c r="C91" s="2" t="s">
        <v>91</v>
      </c>
      <c r="D91" s="2">
        <v>0</v>
      </c>
      <c r="E91" s="3" t="s">
        <v>42</v>
      </c>
      <c r="F91" s="3" t="s">
        <v>192</v>
      </c>
      <c r="G91" s="2" t="s">
        <v>12</v>
      </c>
      <c r="H91" s="2" t="s">
        <v>13</v>
      </c>
      <c r="I91" s="2">
        <v>1978</v>
      </c>
      <c r="J91" s="2" t="s">
        <v>22</v>
      </c>
      <c r="K91" s="2">
        <v>21</v>
      </c>
      <c r="L91" s="2" t="s">
        <v>15</v>
      </c>
      <c r="M91" s="2" t="s">
        <v>15</v>
      </c>
      <c r="N91" s="2" t="s">
        <v>11</v>
      </c>
      <c r="O91" s="2" t="s">
        <v>11</v>
      </c>
      <c r="P91" s="6">
        <v>5.4290046296955552E-2</v>
      </c>
      <c r="Q91" s="7" t="s">
        <v>88</v>
      </c>
      <c r="R91" s="8">
        <v>1.6942245369136799E-2</v>
      </c>
      <c r="S91" s="9">
        <v>6.240235206546616E-3</v>
      </c>
    </row>
    <row r="92" spans="1:19" x14ac:dyDescent="0.25">
      <c r="A92" s="2">
        <v>87</v>
      </c>
      <c r="B92" s="2">
        <v>799</v>
      </c>
      <c r="C92" s="2" t="s">
        <v>91</v>
      </c>
      <c r="D92" s="2">
        <v>0</v>
      </c>
      <c r="E92" s="3" t="s">
        <v>337</v>
      </c>
      <c r="F92" s="3" t="s">
        <v>338</v>
      </c>
      <c r="G92" s="2" t="s">
        <v>12</v>
      </c>
      <c r="H92" s="2" t="s">
        <v>13</v>
      </c>
      <c r="I92" s="2">
        <v>1986</v>
      </c>
      <c r="J92" s="2" t="s">
        <v>14</v>
      </c>
      <c r="K92" s="2">
        <v>29</v>
      </c>
      <c r="L92" s="2" t="s">
        <v>15</v>
      </c>
      <c r="M92" s="2" t="s">
        <v>15</v>
      </c>
      <c r="N92" s="2" t="s">
        <v>11</v>
      </c>
      <c r="O92" s="2" t="s">
        <v>11</v>
      </c>
      <c r="P92" s="6">
        <v>5.4373032406147104E-2</v>
      </c>
      <c r="Q92" s="7" t="s">
        <v>88</v>
      </c>
      <c r="R92" s="8">
        <v>1.7025231478328351E-2</v>
      </c>
      <c r="S92" s="9">
        <v>6.2497738397870239E-3</v>
      </c>
    </row>
    <row r="93" spans="1:19" x14ac:dyDescent="0.25">
      <c r="A93" s="2">
        <v>88</v>
      </c>
      <c r="B93" s="2">
        <v>774</v>
      </c>
      <c r="C93" s="2" t="s">
        <v>91</v>
      </c>
      <c r="D93" s="2">
        <v>0</v>
      </c>
      <c r="E93" s="3" t="s">
        <v>57</v>
      </c>
      <c r="F93" s="3" t="s">
        <v>194</v>
      </c>
      <c r="G93" s="2" t="s">
        <v>12</v>
      </c>
      <c r="H93" s="2" t="s">
        <v>13</v>
      </c>
      <c r="I93" s="2">
        <v>1987</v>
      </c>
      <c r="J93" s="2" t="s">
        <v>14</v>
      </c>
      <c r="K93" s="2">
        <v>30</v>
      </c>
      <c r="L93" s="2" t="s">
        <v>15</v>
      </c>
      <c r="M93" s="2" t="s">
        <v>15</v>
      </c>
      <c r="N93" s="2" t="s">
        <v>11</v>
      </c>
      <c r="O93" s="2" t="s">
        <v>11</v>
      </c>
      <c r="P93" s="6">
        <v>5.4460185187053867E-2</v>
      </c>
      <c r="Q93" s="7" t="s">
        <v>88</v>
      </c>
      <c r="R93" s="8">
        <v>1.7112384259235114E-2</v>
      </c>
      <c r="S93" s="9">
        <v>6.2597914008107897E-3</v>
      </c>
    </row>
    <row r="94" spans="1:19" x14ac:dyDescent="0.25">
      <c r="A94" s="2">
        <v>89</v>
      </c>
      <c r="B94" s="2">
        <v>515</v>
      </c>
      <c r="C94" s="2" t="s">
        <v>91</v>
      </c>
      <c r="D94" s="2">
        <v>0</v>
      </c>
      <c r="E94" s="3" t="s">
        <v>339</v>
      </c>
      <c r="F94" s="3" t="s">
        <v>340</v>
      </c>
      <c r="G94" s="2" t="s">
        <v>12</v>
      </c>
      <c r="H94" s="2" t="s">
        <v>13</v>
      </c>
      <c r="I94" s="2">
        <v>2001</v>
      </c>
      <c r="J94" s="2" t="s">
        <v>16</v>
      </c>
      <c r="K94" s="2">
        <v>13</v>
      </c>
      <c r="L94" s="2" t="s">
        <v>15</v>
      </c>
      <c r="M94" s="2" t="s">
        <v>15</v>
      </c>
      <c r="N94" s="2" t="s">
        <v>11</v>
      </c>
      <c r="O94" s="2" t="s">
        <v>11</v>
      </c>
      <c r="P94" s="6">
        <v>5.4509259258338716E-2</v>
      </c>
      <c r="Q94" s="7" t="s">
        <v>88</v>
      </c>
      <c r="R94" s="8">
        <v>1.7161458330519963E-2</v>
      </c>
      <c r="S94" s="9">
        <v>6.2654320986596226E-3</v>
      </c>
    </row>
    <row r="95" spans="1:19" x14ac:dyDescent="0.25">
      <c r="A95" s="2">
        <v>90</v>
      </c>
      <c r="B95" s="2">
        <v>823</v>
      </c>
      <c r="C95" s="2" t="s">
        <v>91</v>
      </c>
      <c r="D95" s="2">
        <v>0</v>
      </c>
      <c r="E95" s="3" t="s">
        <v>341</v>
      </c>
      <c r="F95" s="3" t="s">
        <v>36</v>
      </c>
      <c r="G95" s="2" t="s">
        <v>12</v>
      </c>
      <c r="H95" s="2" t="s">
        <v>13</v>
      </c>
      <c r="I95" s="2">
        <v>1983</v>
      </c>
      <c r="J95" s="2" t="s">
        <v>22</v>
      </c>
      <c r="K95" s="2">
        <v>22</v>
      </c>
      <c r="L95" s="2" t="s">
        <v>15</v>
      </c>
      <c r="M95" s="2" t="s">
        <v>15</v>
      </c>
      <c r="N95" s="2" t="s">
        <v>11</v>
      </c>
      <c r="O95" s="2" t="s">
        <v>11</v>
      </c>
      <c r="P95" s="6">
        <v>5.4571527776715811E-2</v>
      </c>
      <c r="Q95" s="7" t="s">
        <v>88</v>
      </c>
      <c r="R95" s="8">
        <v>1.7223726848897059E-2</v>
      </c>
      <c r="S95" s="9">
        <v>6.2725893996225073E-3</v>
      </c>
    </row>
    <row r="96" spans="1:19" x14ac:dyDescent="0.25">
      <c r="A96" s="2">
        <v>91</v>
      </c>
      <c r="B96" s="2">
        <v>592</v>
      </c>
      <c r="C96" s="2" t="s">
        <v>91</v>
      </c>
      <c r="D96" s="2" t="s">
        <v>11</v>
      </c>
      <c r="E96" s="3" t="s">
        <v>183</v>
      </c>
      <c r="F96" s="3" t="s">
        <v>342</v>
      </c>
      <c r="G96" s="2" t="s">
        <v>12</v>
      </c>
      <c r="H96" s="2" t="s">
        <v>13</v>
      </c>
      <c r="I96" s="2">
        <v>1982</v>
      </c>
      <c r="J96" s="2" t="s">
        <v>22</v>
      </c>
      <c r="K96" s="2">
        <v>23</v>
      </c>
      <c r="L96" s="2" t="s">
        <v>15</v>
      </c>
      <c r="M96" s="2" t="s">
        <v>15</v>
      </c>
      <c r="N96" s="2" t="s">
        <v>11</v>
      </c>
      <c r="O96" s="2" t="s">
        <v>11</v>
      </c>
      <c r="P96" s="6">
        <v>5.4675231476721819E-2</v>
      </c>
      <c r="Q96" s="7" t="s">
        <v>88</v>
      </c>
      <c r="R96" s="8">
        <v>1.7327430548903067E-2</v>
      </c>
      <c r="S96" s="9">
        <v>6.2845093651404393E-3</v>
      </c>
    </row>
    <row r="97" spans="1:19" x14ac:dyDescent="0.25">
      <c r="A97" s="2">
        <v>92</v>
      </c>
      <c r="B97" s="2">
        <v>919</v>
      </c>
      <c r="C97" s="2" t="s">
        <v>91</v>
      </c>
      <c r="D97" s="2">
        <v>0</v>
      </c>
      <c r="E97" s="3" t="s">
        <v>343</v>
      </c>
      <c r="F97" s="3" t="s">
        <v>21</v>
      </c>
      <c r="G97" s="2" t="s">
        <v>12</v>
      </c>
      <c r="H97" s="2" t="s">
        <v>13</v>
      </c>
      <c r="I97" s="2">
        <v>1986</v>
      </c>
      <c r="J97" s="2" t="s">
        <v>14</v>
      </c>
      <c r="K97" s="2">
        <v>31</v>
      </c>
      <c r="L97" s="2" t="s">
        <v>15</v>
      </c>
      <c r="M97" s="2" t="s">
        <v>15</v>
      </c>
      <c r="N97" s="2" t="s">
        <v>11</v>
      </c>
      <c r="O97" s="2" t="s">
        <v>11</v>
      </c>
      <c r="P97" s="6">
        <v>5.475254629709525E-2</v>
      </c>
      <c r="Q97" s="7" t="s">
        <v>88</v>
      </c>
      <c r="R97" s="8">
        <v>1.7404745369276498E-2</v>
      </c>
      <c r="S97" s="9">
        <v>6.293396126102903E-3</v>
      </c>
    </row>
    <row r="98" spans="1:19" x14ac:dyDescent="0.25">
      <c r="A98" s="2">
        <v>93</v>
      </c>
      <c r="B98" s="2">
        <v>369</v>
      </c>
      <c r="C98" s="2" t="s">
        <v>91</v>
      </c>
      <c r="D98" s="2">
        <v>0</v>
      </c>
      <c r="E98" s="3" t="s">
        <v>344</v>
      </c>
      <c r="F98" s="3" t="s">
        <v>345</v>
      </c>
      <c r="G98" s="2" t="s">
        <v>12</v>
      </c>
      <c r="H98" s="2" t="s">
        <v>13</v>
      </c>
      <c r="I98" s="2">
        <v>1967</v>
      </c>
      <c r="J98" s="2" t="s">
        <v>25</v>
      </c>
      <c r="K98" s="2">
        <v>14</v>
      </c>
      <c r="L98" s="2" t="s">
        <v>15</v>
      </c>
      <c r="M98" s="2" t="s">
        <v>15</v>
      </c>
      <c r="N98" s="2" t="s">
        <v>11</v>
      </c>
      <c r="O98" s="2" t="s">
        <v>11</v>
      </c>
      <c r="P98" s="6">
        <v>5.481585647794418E-2</v>
      </c>
      <c r="Q98" s="7" t="s">
        <v>88</v>
      </c>
      <c r="R98" s="8">
        <v>1.7468055550125428E-2</v>
      </c>
      <c r="S98" s="9">
        <v>6.3006731583843895E-3</v>
      </c>
    </row>
    <row r="99" spans="1:19" x14ac:dyDescent="0.25">
      <c r="A99" s="2">
        <v>94</v>
      </c>
      <c r="B99" s="2">
        <v>775</v>
      </c>
      <c r="C99" s="2" t="s">
        <v>91</v>
      </c>
      <c r="D99" s="2">
        <v>0</v>
      </c>
      <c r="E99" s="3" t="s">
        <v>107</v>
      </c>
      <c r="F99" s="3" t="s">
        <v>41</v>
      </c>
      <c r="G99" s="2" t="s">
        <v>12</v>
      </c>
      <c r="H99" s="2" t="s">
        <v>13</v>
      </c>
      <c r="I99" s="2">
        <v>1976</v>
      </c>
      <c r="J99" s="2" t="s">
        <v>22</v>
      </c>
      <c r="K99" s="2">
        <v>24</v>
      </c>
      <c r="L99" s="2" t="s">
        <v>15</v>
      </c>
      <c r="M99" s="2" t="s">
        <v>15</v>
      </c>
      <c r="N99" s="2" t="s">
        <v>11</v>
      </c>
      <c r="O99" s="2" t="s">
        <v>11</v>
      </c>
      <c r="P99" s="6">
        <v>5.4912384257477242E-2</v>
      </c>
      <c r="Q99" s="7" t="s">
        <v>88</v>
      </c>
      <c r="R99" s="8">
        <v>1.756458332965849E-2</v>
      </c>
      <c r="S99" s="9">
        <v>6.3117683054571549E-3</v>
      </c>
    </row>
    <row r="100" spans="1:19" x14ac:dyDescent="0.25">
      <c r="A100" s="2">
        <v>95</v>
      </c>
      <c r="B100" s="2">
        <v>973</v>
      </c>
      <c r="C100" s="2" t="s">
        <v>91</v>
      </c>
      <c r="D100" s="2">
        <v>0</v>
      </c>
      <c r="E100" s="3" t="s">
        <v>109</v>
      </c>
      <c r="F100" s="3" t="s">
        <v>187</v>
      </c>
      <c r="G100" s="2" t="s">
        <v>12</v>
      </c>
      <c r="H100" s="2" t="s">
        <v>13</v>
      </c>
      <c r="I100" s="2">
        <v>1972</v>
      </c>
      <c r="J100" s="2" t="s">
        <v>25</v>
      </c>
      <c r="K100" s="2">
        <v>15</v>
      </c>
      <c r="L100" s="2" t="s">
        <v>15</v>
      </c>
      <c r="M100" s="2" t="s">
        <v>15</v>
      </c>
      <c r="N100" s="2" t="s">
        <v>11</v>
      </c>
      <c r="O100" s="2" t="s">
        <v>11</v>
      </c>
      <c r="P100" s="6">
        <v>5.4964814815321006E-2</v>
      </c>
      <c r="Q100" s="7" t="s">
        <v>88</v>
      </c>
      <c r="R100" s="8">
        <v>1.7617013887502253E-2</v>
      </c>
      <c r="S100" s="9">
        <v>6.3177948063587366E-3</v>
      </c>
    </row>
    <row r="101" spans="1:19" x14ac:dyDescent="0.25">
      <c r="A101" s="2">
        <v>96</v>
      </c>
      <c r="B101" s="2">
        <v>745</v>
      </c>
      <c r="C101" s="2" t="s">
        <v>91</v>
      </c>
      <c r="D101" s="2" t="s">
        <v>11</v>
      </c>
      <c r="E101" s="3" t="s">
        <v>346</v>
      </c>
      <c r="F101" s="3" t="s">
        <v>347</v>
      </c>
      <c r="G101" s="2" t="s">
        <v>12</v>
      </c>
      <c r="H101" s="2" t="s">
        <v>13</v>
      </c>
      <c r="I101" s="2">
        <v>1978</v>
      </c>
      <c r="J101" s="2" t="s">
        <v>22</v>
      </c>
      <c r="K101" s="2">
        <v>25</v>
      </c>
      <c r="L101" s="2" t="s">
        <v>15</v>
      </c>
      <c r="M101" s="2" t="s">
        <v>15</v>
      </c>
      <c r="N101" s="2" t="s">
        <v>11</v>
      </c>
      <c r="O101" s="2" t="s">
        <v>11</v>
      </c>
      <c r="P101" s="6">
        <v>5.5119097218266688E-2</v>
      </c>
      <c r="Q101" s="7" t="s">
        <v>88</v>
      </c>
      <c r="R101" s="8">
        <v>1.7771296290447935E-2</v>
      </c>
      <c r="S101" s="9">
        <v>6.335528415892723E-3</v>
      </c>
    </row>
    <row r="102" spans="1:19" x14ac:dyDescent="0.25">
      <c r="A102" s="2">
        <v>98</v>
      </c>
      <c r="B102" s="2">
        <v>744</v>
      </c>
      <c r="C102" s="2" t="s">
        <v>91</v>
      </c>
      <c r="D102" s="2">
        <v>0</v>
      </c>
      <c r="E102" s="3" t="s">
        <v>185</v>
      </c>
      <c r="F102" s="3" t="s">
        <v>186</v>
      </c>
      <c r="G102" s="2" t="s">
        <v>12</v>
      </c>
      <c r="H102" s="2" t="s">
        <v>13</v>
      </c>
      <c r="I102" s="2">
        <v>1969</v>
      </c>
      <c r="J102" s="2" t="s">
        <v>25</v>
      </c>
      <c r="K102" s="2">
        <v>16</v>
      </c>
      <c r="L102" s="2" t="s">
        <v>15</v>
      </c>
      <c r="M102" s="2" t="s">
        <v>15</v>
      </c>
      <c r="N102" s="2" t="s">
        <v>11</v>
      </c>
      <c r="O102" s="2" t="s">
        <v>11</v>
      </c>
      <c r="P102" s="6">
        <v>5.525462963123573E-2</v>
      </c>
      <c r="Q102" s="7" t="s">
        <v>88</v>
      </c>
      <c r="R102" s="8">
        <v>1.7906828703416977E-2</v>
      </c>
      <c r="S102" s="9">
        <v>6.3511068541650274E-3</v>
      </c>
    </row>
    <row r="103" spans="1:19" x14ac:dyDescent="0.25">
      <c r="A103" s="2">
        <v>99</v>
      </c>
      <c r="B103" s="2">
        <v>849</v>
      </c>
      <c r="C103" s="2" t="s">
        <v>91</v>
      </c>
      <c r="D103" s="2">
        <v>0</v>
      </c>
      <c r="E103" s="3" t="s">
        <v>348</v>
      </c>
      <c r="F103" s="3" t="s">
        <v>220</v>
      </c>
      <c r="G103" s="2" t="s">
        <v>12</v>
      </c>
      <c r="H103" s="2" t="s">
        <v>13</v>
      </c>
      <c r="I103" s="2">
        <v>1977</v>
      </c>
      <c r="J103" s="2" t="s">
        <v>22</v>
      </c>
      <c r="K103" s="2">
        <v>26</v>
      </c>
      <c r="L103" s="2" t="s">
        <v>15</v>
      </c>
      <c r="M103" s="2" t="s">
        <v>15</v>
      </c>
      <c r="N103" s="2" t="s">
        <v>11</v>
      </c>
      <c r="O103" s="2" t="s">
        <v>11</v>
      </c>
      <c r="P103" s="6">
        <v>5.5351041664835066E-2</v>
      </c>
      <c r="Q103" s="7" t="s">
        <v>88</v>
      </c>
      <c r="R103" s="8">
        <v>1.8003240737016313E-2</v>
      </c>
      <c r="S103" s="9">
        <v>6.3621886971074789E-3</v>
      </c>
    </row>
    <row r="104" spans="1:19" x14ac:dyDescent="0.25">
      <c r="A104" s="2">
        <v>100</v>
      </c>
      <c r="B104" s="2">
        <v>947</v>
      </c>
      <c r="C104" s="2" t="s">
        <v>91</v>
      </c>
      <c r="D104" s="2">
        <v>0</v>
      </c>
      <c r="E104" s="3" t="s">
        <v>46</v>
      </c>
      <c r="F104" s="3" t="s">
        <v>110</v>
      </c>
      <c r="G104" s="2" t="s">
        <v>12</v>
      </c>
      <c r="H104" s="2" t="s">
        <v>13</v>
      </c>
      <c r="I104" s="2">
        <v>1970</v>
      </c>
      <c r="J104" s="2" t="s">
        <v>25</v>
      </c>
      <c r="K104" s="2">
        <v>17</v>
      </c>
      <c r="L104" s="2" t="s">
        <v>15</v>
      </c>
      <c r="M104" s="2" t="s">
        <v>15</v>
      </c>
      <c r="N104" s="2" t="s">
        <v>11</v>
      </c>
      <c r="O104" s="2" t="s">
        <v>11</v>
      </c>
      <c r="P104" s="6">
        <v>5.5355324075208046E-2</v>
      </c>
      <c r="Q104" s="7" t="s">
        <v>88</v>
      </c>
      <c r="R104" s="8">
        <v>1.8007523147389293E-2</v>
      </c>
      <c r="S104" s="9">
        <v>6.3626809281848336E-3</v>
      </c>
    </row>
    <row r="105" spans="1:19" x14ac:dyDescent="0.25">
      <c r="A105" s="2">
        <v>101</v>
      </c>
      <c r="B105" s="2">
        <v>893</v>
      </c>
      <c r="C105" s="2" t="s">
        <v>91</v>
      </c>
      <c r="D105" s="2">
        <v>0</v>
      </c>
      <c r="E105" s="3" t="s">
        <v>349</v>
      </c>
      <c r="F105" s="3" t="s">
        <v>172</v>
      </c>
      <c r="G105" s="2" t="s">
        <v>12</v>
      </c>
      <c r="H105" s="2" t="s">
        <v>13</v>
      </c>
      <c r="I105" s="2">
        <v>1984</v>
      </c>
      <c r="J105" s="2" t="s">
        <v>22</v>
      </c>
      <c r="K105" s="2">
        <v>27</v>
      </c>
      <c r="L105" s="2" t="s">
        <v>15</v>
      </c>
      <c r="M105" s="2" t="s">
        <v>15</v>
      </c>
      <c r="N105" s="2" t="s">
        <v>11</v>
      </c>
      <c r="O105" s="2" t="s">
        <v>11</v>
      </c>
      <c r="P105" s="6">
        <v>5.5378819444740657E-2</v>
      </c>
      <c r="Q105" s="7" t="s">
        <v>88</v>
      </c>
      <c r="R105" s="8">
        <v>1.8031018516921904E-2</v>
      </c>
      <c r="S105" s="9">
        <v>6.36538154537249E-3</v>
      </c>
    </row>
    <row r="106" spans="1:19" x14ac:dyDescent="0.25">
      <c r="A106" s="2">
        <v>102</v>
      </c>
      <c r="B106" s="2">
        <v>922</v>
      </c>
      <c r="C106" s="2" t="s">
        <v>91</v>
      </c>
      <c r="D106" s="2">
        <v>0</v>
      </c>
      <c r="E106" s="3" t="s">
        <v>350</v>
      </c>
      <c r="F106" s="3" t="s">
        <v>351</v>
      </c>
      <c r="G106" s="2" t="s">
        <v>12</v>
      </c>
      <c r="H106" s="2" t="s">
        <v>13</v>
      </c>
      <c r="I106" s="2">
        <v>1976</v>
      </c>
      <c r="J106" s="2" t="s">
        <v>22</v>
      </c>
      <c r="K106" s="2">
        <v>28</v>
      </c>
      <c r="L106" s="2" t="s">
        <v>15</v>
      </c>
      <c r="M106" s="2" t="s">
        <v>15</v>
      </c>
      <c r="N106" s="2" t="s">
        <v>11</v>
      </c>
      <c r="O106" s="2" t="s">
        <v>11</v>
      </c>
      <c r="P106" s="6">
        <v>5.5513425926619675E-2</v>
      </c>
      <c r="Q106" s="7" t="s">
        <v>88</v>
      </c>
      <c r="R106" s="8">
        <v>1.8165624998800922E-2</v>
      </c>
      <c r="S106" s="9">
        <v>6.3808535547838713E-3</v>
      </c>
    </row>
    <row r="107" spans="1:19" x14ac:dyDescent="0.25">
      <c r="A107" s="2">
        <v>103</v>
      </c>
      <c r="B107" s="2">
        <v>897</v>
      </c>
      <c r="C107" s="2" t="s">
        <v>91</v>
      </c>
      <c r="D107" s="2">
        <v>0</v>
      </c>
      <c r="E107" s="3" t="s">
        <v>352</v>
      </c>
      <c r="F107" s="3" t="s">
        <v>21</v>
      </c>
      <c r="G107" s="2" t="s">
        <v>12</v>
      </c>
      <c r="H107" s="2" t="s">
        <v>13</v>
      </c>
      <c r="I107" s="2">
        <v>1990</v>
      </c>
      <c r="J107" s="2" t="s">
        <v>14</v>
      </c>
      <c r="K107" s="2">
        <v>32</v>
      </c>
      <c r="L107" s="2" t="s">
        <v>15</v>
      </c>
      <c r="M107" s="2" t="s">
        <v>15</v>
      </c>
      <c r="N107" s="2" t="s">
        <v>11</v>
      </c>
      <c r="O107" s="2" t="s">
        <v>11</v>
      </c>
      <c r="P107" s="6">
        <v>5.5521296293591149E-2</v>
      </c>
      <c r="Q107" s="7" t="s">
        <v>88</v>
      </c>
      <c r="R107" s="8">
        <v>1.8173495365772396E-2</v>
      </c>
      <c r="S107" s="9">
        <v>6.3817581946656494E-3</v>
      </c>
    </row>
    <row r="108" spans="1:19" x14ac:dyDescent="0.25">
      <c r="A108" s="2">
        <v>104</v>
      </c>
      <c r="B108" s="2">
        <v>834</v>
      </c>
      <c r="C108" s="2" t="s">
        <v>91</v>
      </c>
      <c r="D108" s="2">
        <v>0</v>
      </c>
      <c r="E108" s="3" t="s">
        <v>353</v>
      </c>
      <c r="F108" s="3" t="s">
        <v>354</v>
      </c>
      <c r="G108" s="2" t="s">
        <v>12</v>
      </c>
      <c r="H108" s="2" t="s">
        <v>13</v>
      </c>
      <c r="I108" s="2">
        <v>1976</v>
      </c>
      <c r="J108" s="2" t="s">
        <v>22</v>
      </c>
      <c r="K108" s="2">
        <v>29</v>
      </c>
      <c r="L108" s="2" t="s">
        <v>15</v>
      </c>
      <c r="M108" s="2" t="s">
        <v>15</v>
      </c>
      <c r="N108" s="2" t="s">
        <v>11</v>
      </c>
      <c r="O108" s="2" t="s">
        <v>11</v>
      </c>
      <c r="P108" s="6">
        <v>5.5679745368252043E-2</v>
      </c>
      <c r="Q108" s="7" t="s">
        <v>88</v>
      </c>
      <c r="R108" s="8">
        <v>1.833194444043329E-2</v>
      </c>
      <c r="S108" s="9">
        <v>6.3999707319829938E-3</v>
      </c>
    </row>
    <row r="109" spans="1:19" x14ac:dyDescent="0.25">
      <c r="A109" s="2">
        <v>105</v>
      </c>
      <c r="B109" s="2">
        <v>765</v>
      </c>
      <c r="C109" s="2" t="s">
        <v>91</v>
      </c>
      <c r="D109" s="2">
        <v>0</v>
      </c>
      <c r="E109" s="3" t="s">
        <v>113</v>
      </c>
      <c r="F109" s="3" t="s">
        <v>114</v>
      </c>
      <c r="G109" s="2" t="s">
        <v>12</v>
      </c>
      <c r="H109" s="2" t="s">
        <v>13</v>
      </c>
      <c r="I109" s="2">
        <v>1974</v>
      </c>
      <c r="J109" s="2" t="s">
        <v>25</v>
      </c>
      <c r="K109" s="2">
        <v>18</v>
      </c>
      <c r="L109" s="2" t="s">
        <v>15</v>
      </c>
      <c r="M109" s="2" t="s">
        <v>15</v>
      </c>
      <c r="N109" s="2" t="s">
        <v>11</v>
      </c>
      <c r="O109" s="2" t="s">
        <v>11</v>
      </c>
      <c r="P109" s="6">
        <v>5.5845717593911104E-2</v>
      </c>
      <c r="Q109" s="7" t="s">
        <v>88</v>
      </c>
      <c r="R109" s="8">
        <v>1.8497916666092351E-2</v>
      </c>
      <c r="S109" s="9">
        <v>6.4190479993001277E-3</v>
      </c>
    </row>
    <row r="110" spans="1:19" x14ac:dyDescent="0.25">
      <c r="A110" s="2">
        <v>106</v>
      </c>
      <c r="B110" s="2">
        <v>776</v>
      </c>
      <c r="C110" s="2" t="s">
        <v>91</v>
      </c>
      <c r="D110" s="2">
        <v>0</v>
      </c>
      <c r="E110" s="3" t="s">
        <v>115</v>
      </c>
      <c r="F110" s="3" t="s">
        <v>355</v>
      </c>
      <c r="G110" s="2" t="s">
        <v>12</v>
      </c>
      <c r="H110" s="2" t="s">
        <v>13</v>
      </c>
      <c r="I110" s="2">
        <v>1979</v>
      </c>
      <c r="J110" s="2" t="s">
        <v>22</v>
      </c>
      <c r="K110" s="2">
        <v>30</v>
      </c>
      <c r="L110" s="2" t="s">
        <v>15</v>
      </c>
      <c r="M110" s="2" t="s">
        <v>15</v>
      </c>
      <c r="N110" s="2" t="s">
        <v>11</v>
      </c>
      <c r="O110" s="2" t="s">
        <v>11</v>
      </c>
      <c r="P110" s="6">
        <v>5.5944791667570826E-2</v>
      </c>
      <c r="Q110" s="7" t="s">
        <v>88</v>
      </c>
      <c r="R110" s="8">
        <v>1.8596990739752073E-2</v>
      </c>
      <c r="S110" s="9">
        <v>6.4304358238587165E-3</v>
      </c>
    </row>
    <row r="111" spans="1:19" x14ac:dyDescent="0.25">
      <c r="A111" s="2">
        <v>107</v>
      </c>
      <c r="B111" s="2">
        <v>637</v>
      </c>
      <c r="C111" s="2" t="s">
        <v>91</v>
      </c>
      <c r="D111" s="2">
        <v>0</v>
      </c>
      <c r="E111" s="3" t="s">
        <v>39</v>
      </c>
      <c r="F111" s="3" t="s">
        <v>356</v>
      </c>
      <c r="G111" s="2" t="s">
        <v>12</v>
      </c>
      <c r="H111" s="2" t="s">
        <v>13</v>
      </c>
      <c r="I111" s="2">
        <v>1978</v>
      </c>
      <c r="J111" s="2" t="s">
        <v>22</v>
      </c>
      <c r="K111" s="2">
        <v>31</v>
      </c>
      <c r="L111" s="2" t="s">
        <v>15</v>
      </c>
      <c r="M111" s="2" t="s">
        <v>15</v>
      </c>
      <c r="N111" s="2" t="s">
        <v>11</v>
      </c>
      <c r="O111" s="2" t="s">
        <v>11</v>
      </c>
      <c r="P111" s="6">
        <v>5.6085069445543922E-2</v>
      </c>
      <c r="Q111" s="7" t="s">
        <v>88</v>
      </c>
      <c r="R111" s="8">
        <v>1.873726851772517E-2</v>
      </c>
      <c r="S111" s="9">
        <v>6.4465597063843591E-3</v>
      </c>
    </row>
    <row r="112" spans="1:19" x14ac:dyDescent="0.25">
      <c r="A112" s="2">
        <v>108</v>
      </c>
      <c r="B112" s="2">
        <v>542</v>
      </c>
      <c r="C112" s="2" t="s">
        <v>91</v>
      </c>
      <c r="D112" s="2" t="s">
        <v>11</v>
      </c>
      <c r="E112" s="3" t="s">
        <v>357</v>
      </c>
      <c r="F112" s="3" t="s">
        <v>21</v>
      </c>
      <c r="G112" s="2" t="s">
        <v>12</v>
      </c>
      <c r="H112" s="2" t="s">
        <v>13</v>
      </c>
      <c r="I112" s="2">
        <v>1992</v>
      </c>
      <c r="J112" s="2" t="s">
        <v>14</v>
      </c>
      <c r="K112" s="2">
        <v>33</v>
      </c>
      <c r="L112" s="2" t="s">
        <v>15</v>
      </c>
      <c r="M112" s="2" t="s">
        <v>15</v>
      </c>
      <c r="N112" s="2" t="s">
        <v>11</v>
      </c>
      <c r="O112" s="2" t="s">
        <v>11</v>
      </c>
      <c r="P112" s="6">
        <v>5.6093055551173165E-2</v>
      </c>
      <c r="Q112" s="7" t="s">
        <v>88</v>
      </c>
      <c r="R112" s="8">
        <v>1.8745254623354413E-2</v>
      </c>
      <c r="S112" s="9">
        <v>6.4474776495601349E-3</v>
      </c>
    </row>
    <row r="113" spans="1:19" x14ac:dyDescent="0.25">
      <c r="A113" s="2">
        <v>109</v>
      </c>
      <c r="B113" s="2">
        <v>979</v>
      </c>
      <c r="C113" s="2" t="s">
        <v>91</v>
      </c>
      <c r="D113" s="2">
        <v>0</v>
      </c>
      <c r="E113" s="3" t="s">
        <v>175</v>
      </c>
      <c r="F113" s="3" t="s">
        <v>358</v>
      </c>
      <c r="G113" s="2" t="s">
        <v>12</v>
      </c>
      <c r="H113" s="2" t="s">
        <v>13</v>
      </c>
      <c r="I113" s="2">
        <v>1995</v>
      </c>
      <c r="J113" s="2" t="s">
        <v>14</v>
      </c>
      <c r="K113" s="2">
        <v>34</v>
      </c>
      <c r="L113" s="2" t="s">
        <v>15</v>
      </c>
      <c r="M113" s="2" t="s">
        <v>15</v>
      </c>
      <c r="N113" s="2" t="s">
        <v>11</v>
      </c>
      <c r="O113" s="2" t="s">
        <v>11</v>
      </c>
      <c r="P113" s="6">
        <v>5.6100462963513564E-2</v>
      </c>
      <c r="Q113" s="7" t="s">
        <v>88</v>
      </c>
      <c r="R113" s="8">
        <v>1.8752662035694811E-2</v>
      </c>
      <c r="S113" s="9">
        <v>6.4483290762659276E-3</v>
      </c>
    </row>
    <row r="114" spans="1:19" x14ac:dyDescent="0.25">
      <c r="A114" s="2">
        <v>110</v>
      </c>
      <c r="B114" s="2">
        <v>703</v>
      </c>
      <c r="C114" s="2" t="s">
        <v>91</v>
      </c>
      <c r="D114" s="2">
        <v>0</v>
      </c>
      <c r="E114" s="3" t="s">
        <v>359</v>
      </c>
      <c r="F114" s="3" t="s">
        <v>360</v>
      </c>
      <c r="G114" s="2" t="s">
        <v>12</v>
      </c>
      <c r="H114" s="2" t="s">
        <v>13</v>
      </c>
      <c r="I114" s="2">
        <v>2007</v>
      </c>
      <c r="J114" s="2" t="s">
        <v>16</v>
      </c>
      <c r="K114" s="2">
        <v>14</v>
      </c>
      <c r="L114" s="2" t="s">
        <v>15</v>
      </c>
      <c r="M114" s="2" t="s">
        <v>15</v>
      </c>
      <c r="N114" s="2" t="s">
        <v>11</v>
      </c>
      <c r="O114" s="2" t="s">
        <v>11</v>
      </c>
      <c r="P114" s="6">
        <v>5.6307638886210043E-2</v>
      </c>
      <c r="Q114" s="7" t="s">
        <v>88</v>
      </c>
      <c r="R114" s="8">
        <v>1.895983795839129E-2</v>
      </c>
      <c r="S114" s="9">
        <v>6.4721424007137983E-3</v>
      </c>
    </row>
    <row r="115" spans="1:19" x14ac:dyDescent="0.25">
      <c r="A115" s="2">
        <v>111</v>
      </c>
      <c r="B115" s="2">
        <v>840</v>
      </c>
      <c r="C115" s="2" t="s">
        <v>91</v>
      </c>
      <c r="D115" s="2">
        <v>0</v>
      </c>
      <c r="E115" s="3" t="s">
        <v>43</v>
      </c>
      <c r="F115" s="3" t="s">
        <v>108</v>
      </c>
      <c r="G115" s="2" t="s">
        <v>12</v>
      </c>
      <c r="H115" s="2" t="s">
        <v>13</v>
      </c>
      <c r="I115" s="2">
        <v>1981</v>
      </c>
      <c r="J115" s="2" t="s">
        <v>22</v>
      </c>
      <c r="K115" s="2">
        <v>32</v>
      </c>
      <c r="L115" s="2" t="s">
        <v>15</v>
      </c>
      <c r="M115" s="2" t="s">
        <v>15</v>
      </c>
      <c r="N115" s="2" t="s">
        <v>11</v>
      </c>
      <c r="O115" s="2" t="s">
        <v>11</v>
      </c>
      <c r="P115" s="6">
        <v>5.6315740737773012E-2</v>
      </c>
      <c r="Q115" s="7" t="s">
        <v>88</v>
      </c>
      <c r="R115" s="8">
        <v>1.896793980995426E-2</v>
      </c>
      <c r="S115" s="9">
        <v>6.4730736480198871E-3</v>
      </c>
    </row>
    <row r="116" spans="1:19" x14ac:dyDescent="0.25">
      <c r="A116" s="2">
        <v>113</v>
      </c>
      <c r="B116" s="2">
        <v>382</v>
      </c>
      <c r="C116" s="2" t="s">
        <v>91</v>
      </c>
      <c r="D116" s="2">
        <v>0</v>
      </c>
      <c r="E116" s="3" t="s">
        <v>362</v>
      </c>
      <c r="F116" s="3" t="s">
        <v>21</v>
      </c>
      <c r="G116" s="2" t="s">
        <v>12</v>
      </c>
      <c r="H116" s="2" t="s">
        <v>13</v>
      </c>
      <c r="I116" s="2">
        <v>1963</v>
      </c>
      <c r="J116" s="2" t="s">
        <v>47</v>
      </c>
      <c r="K116" s="2">
        <v>3</v>
      </c>
      <c r="L116" s="2" t="s">
        <v>15</v>
      </c>
      <c r="M116" s="2" t="s">
        <v>15</v>
      </c>
      <c r="N116" s="2" t="s">
        <v>11</v>
      </c>
      <c r="O116" s="2" t="s">
        <v>11</v>
      </c>
      <c r="P116" s="6">
        <v>5.6578124997031409E-2</v>
      </c>
      <c r="Q116" s="7" t="s">
        <v>88</v>
      </c>
      <c r="R116" s="8">
        <v>1.9230324069212656E-2</v>
      </c>
      <c r="S116" s="9">
        <v>6.5032327582794725E-3</v>
      </c>
    </row>
    <row r="117" spans="1:19" x14ac:dyDescent="0.25">
      <c r="A117" s="2">
        <v>114</v>
      </c>
      <c r="B117" s="2">
        <v>712</v>
      </c>
      <c r="C117" s="2" t="s">
        <v>91</v>
      </c>
      <c r="D117" s="2">
        <v>0</v>
      </c>
      <c r="E117" s="3" t="s">
        <v>363</v>
      </c>
      <c r="F117" s="3" t="s">
        <v>206</v>
      </c>
      <c r="G117" s="2" t="s">
        <v>12</v>
      </c>
      <c r="H117" s="2" t="s">
        <v>13</v>
      </c>
      <c r="I117" s="2">
        <v>1975</v>
      </c>
      <c r="J117" s="2" t="s">
        <v>25</v>
      </c>
      <c r="K117" s="2">
        <v>19</v>
      </c>
      <c r="L117" s="2" t="s">
        <v>15</v>
      </c>
      <c r="M117" s="2" t="s">
        <v>15</v>
      </c>
      <c r="N117" s="2" t="s">
        <v>11</v>
      </c>
      <c r="O117" s="2" t="s">
        <v>11</v>
      </c>
      <c r="P117" s="6">
        <v>5.6922337964351755E-2</v>
      </c>
      <c r="Q117" s="7" t="s">
        <v>88</v>
      </c>
      <c r="R117" s="8">
        <v>1.9574537036533002E-2</v>
      </c>
      <c r="S117" s="9">
        <v>6.5427974671668689E-3</v>
      </c>
    </row>
    <row r="118" spans="1:19" x14ac:dyDescent="0.25">
      <c r="A118" s="2">
        <v>115</v>
      </c>
      <c r="B118" s="2">
        <v>803</v>
      </c>
      <c r="C118" s="2" t="s">
        <v>91</v>
      </c>
      <c r="D118" s="2" t="s">
        <v>29</v>
      </c>
      <c r="E118" s="3" t="s">
        <v>364</v>
      </c>
      <c r="F118" s="3" t="s">
        <v>365</v>
      </c>
      <c r="G118" s="2" t="s">
        <v>12</v>
      </c>
      <c r="H118" s="2" t="s">
        <v>13</v>
      </c>
      <c r="I118" s="2">
        <v>1979</v>
      </c>
      <c r="J118" s="2" t="s">
        <v>22</v>
      </c>
      <c r="K118" s="2">
        <v>33</v>
      </c>
      <c r="L118" s="2" t="s">
        <v>30</v>
      </c>
      <c r="M118" s="2">
        <v>3</v>
      </c>
      <c r="N118" s="2" t="s">
        <v>11</v>
      </c>
      <c r="O118" s="2" t="s">
        <v>11</v>
      </c>
      <c r="P118" s="6">
        <v>5.6978472217451781E-2</v>
      </c>
      <c r="Q118" s="7" t="s">
        <v>88</v>
      </c>
      <c r="R118" s="8">
        <v>1.9630671289633028E-2</v>
      </c>
      <c r="S118" s="9">
        <v>6.5492496801668717E-3</v>
      </c>
    </row>
    <row r="119" spans="1:19" x14ac:dyDescent="0.25">
      <c r="A119" s="2">
        <v>116</v>
      </c>
      <c r="B119" s="2">
        <v>793</v>
      </c>
      <c r="C119" s="2" t="s">
        <v>91</v>
      </c>
      <c r="D119" s="2">
        <v>0</v>
      </c>
      <c r="E119" s="3" t="s">
        <v>80</v>
      </c>
      <c r="F119" s="3" t="s">
        <v>130</v>
      </c>
      <c r="G119" s="2" t="s">
        <v>12</v>
      </c>
      <c r="H119" s="2" t="s">
        <v>13</v>
      </c>
      <c r="I119" s="2">
        <v>1978</v>
      </c>
      <c r="J119" s="2" t="s">
        <v>22</v>
      </c>
      <c r="K119" s="2">
        <v>34</v>
      </c>
      <c r="L119" s="2" t="s">
        <v>15</v>
      </c>
      <c r="M119" s="2" t="s">
        <v>15</v>
      </c>
      <c r="N119" s="2" t="s">
        <v>11</v>
      </c>
      <c r="O119" s="2" t="s">
        <v>11</v>
      </c>
      <c r="P119" s="6">
        <v>5.7043171291297767E-2</v>
      </c>
      <c r="Q119" s="7" t="s">
        <v>88</v>
      </c>
      <c r="R119" s="8">
        <v>1.9695370363479014E-2</v>
      </c>
      <c r="S119" s="9">
        <v>6.5566863553215829E-3</v>
      </c>
    </row>
    <row r="120" spans="1:19" x14ac:dyDescent="0.25">
      <c r="A120" s="2">
        <v>118</v>
      </c>
      <c r="B120" s="2">
        <v>379</v>
      </c>
      <c r="C120" s="2" t="s">
        <v>91</v>
      </c>
      <c r="D120" s="2">
        <v>0</v>
      </c>
      <c r="E120" s="3" t="s">
        <v>367</v>
      </c>
      <c r="F120" s="3" t="s">
        <v>368</v>
      </c>
      <c r="G120" s="2" t="s">
        <v>12</v>
      </c>
      <c r="H120" s="2" t="s">
        <v>13</v>
      </c>
      <c r="I120" s="2">
        <v>1988</v>
      </c>
      <c r="J120" s="2" t="s">
        <v>14</v>
      </c>
      <c r="K120" s="2">
        <v>35</v>
      </c>
      <c r="L120" s="2" t="s">
        <v>15</v>
      </c>
      <c r="M120" s="2" t="s">
        <v>15</v>
      </c>
      <c r="N120" s="2" t="s">
        <v>11</v>
      </c>
      <c r="O120" s="2" t="s">
        <v>11</v>
      </c>
      <c r="P120" s="6">
        <v>5.7786458331975155E-2</v>
      </c>
      <c r="Q120" s="7" t="s">
        <v>88</v>
      </c>
      <c r="R120" s="8">
        <v>2.0438657404156402E-2</v>
      </c>
      <c r="S120" s="9">
        <v>6.6421216473534668E-3</v>
      </c>
    </row>
    <row r="121" spans="1:19" x14ac:dyDescent="0.25">
      <c r="A121" s="2">
        <v>120</v>
      </c>
      <c r="B121" s="2">
        <v>730</v>
      </c>
      <c r="C121" s="2" t="s">
        <v>91</v>
      </c>
      <c r="D121" s="2">
        <v>0</v>
      </c>
      <c r="E121" s="3" t="s">
        <v>58</v>
      </c>
      <c r="F121" s="3" t="s">
        <v>371</v>
      </c>
      <c r="G121" s="2" t="s">
        <v>12</v>
      </c>
      <c r="H121" s="2" t="s">
        <v>13</v>
      </c>
      <c r="I121" s="2">
        <v>1987</v>
      </c>
      <c r="J121" s="2" t="s">
        <v>14</v>
      </c>
      <c r="K121" s="2">
        <v>36</v>
      </c>
      <c r="L121" s="2" t="s">
        <v>15</v>
      </c>
      <c r="M121" s="2" t="s">
        <v>15</v>
      </c>
      <c r="N121" s="2" t="s">
        <v>11</v>
      </c>
      <c r="O121" s="2" t="s">
        <v>11</v>
      </c>
      <c r="P121" s="6">
        <v>5.7955092590418644E-2</v>
      </c>
      <c r="Q121" s="7" t="s">
        <v>88</v>
      </c>
      <c r="R121" s="8">
        <v>2.0607291662599891E-2</v>
      </c>
      <c r="S121" s="9">
        <v>6.6615048954504191E-3</v>
      </c>
    </row>
    <row r="122" spans="1:19" x14ac:dyDescent="0.25">
      <c r="A122" s="2">
        <v>121</v>
      </c>
      <c r="B122" s="2">
        <v>980</v>
      </c>
      <c r="C122" s="2" t="s">
        <v>91</v>
      </c>
      <c r="D122" s="2">
        <v>0</v>
      </c>
      <c r="E122" s="3" t="s">
        <v>104</v>
      </c>
      <c r="F122" s="3" t="s">
        <v>105</v>
      </c>
      <c r="G122" s="2" t="s">
        <v>12</v>
      </c>
      <c r="H122" s="2" t="s">
        <v>13</v>
      </c>
      <c r="I122" s="2">
        <v>1971</v>
      </c>
      <c r="J122" s="2" t="s">
        <v>25</v>
      </c>
      <c r="K122" s="2">
        <v>20</v>
      </c>
      <c r="L122" s="2" t="s">
        <v>15</v>
      </c>
      <c r="M122" s="2" t="s">
        <v>15</v>
      </c>
      <c r="N122" s="2" t="s">
        <v>11</v>
      </c>
      <c r="O122" s="2" t="s">
        <v>11</v>
      </c>
      <c r="P122" s="6">
        <v>5.8195601850457024E-2</v>
      </c>
      <c r="Q122" s="7" t="s">
        <v>88</v>
      </c>
      <c r="R122" s="8">
        <v>2.0847800922638271E-2</v>
      </c>
      <c r="S122" s="9">
        <v>6.6891496379835663E-3</v>
      </c>
    </row>
    <row r="123" spans="1:19" x14ac:dyDescent="0.25">
      <c r="A123" s="2">
        <v>122</v>
      </c>
      <c r="B123" s="2">
        <v>605</v>
      </c>
      <c r="C123" s="2" t="s">
        <v>91</v>
      </c>
      <c r="D123" s="2">
        <v>0</v>
      </c>
      <c r="E123" s="3" t="s">
        <v>372</v>
      </c>
      <c r="F123" s="3" t="s">
        <v>373</v>
      </c>
      <c r="G123" s="2" t="s">
        <v>12</v>
      </c>
      <c r="H123" s="2" t="s">
        <v>13</v>
      </c>
      <c r="I123" s="2">
        <v>1986</v>
      </c>
      <c r="J123" s="2" t="s">
        <v>14</v>
      </c>
      <c r="K123" s="2">
        <v>37</v>
      </c>
      <c r="L123" s="2" t="s">
        <v>15</v>
      </c>
      <c r="M123" s="2" t="s">
        <v>15</v>
      </c>
      <c r="N123" s="2" t="s">
        <v>11</v>
      </c>
      <c r="O123" s="2" t="s">
        <v>11</v>
      </c>
      <c r="P123" s="6">
        <v>5.8206481480738148E-2</v>
      </c>
      <c r="Q123" s="7" t="s">
        <v>88</v>
      </c>
      <c r="R123" s="8">
        <v>2.0858680552919395E-2</v>
      </c>
      <c r="S123" s="9">
        <v>6.6904001701997874E-3</v>
      </c>
    </row>
    <row r="124" spans="1:19" x14ac:dyDescent="0.25">
      <c r="A124" s="2">
        <v>123</v>
      </c>
      <c r="B124" s="2">
        <v>572</v>
      </c>
      <c r="C124" s="2" t="s">
        <v>91</v>
      </c>
      <c r="D124" s="2" t="s">
        <v>11</v>
      </c>
      <c r="E124" s="3" t="s">
        <v>201</v>
      </c>
      <c r="F124" s="3" t="s">
        <v>181</v>
      </c>
      <c r="G124" s="2" t="s">
        <v>12</v>
      </c>
      <c r="H124" s="2" t="s">
        <v>13</v>
      </c>
      <c r="I124" s="2">
        <v>1978</v>
      </c>
      <c r="J124" s="2" t="s">
        <v>22</v>
      </c>
      <c r="K124" s="2">
        <v>35</v>
      </c>
      <c r="L124" s="2" t="s">
        <v>15</v>
      </c>
      <c r="M124" s="2" t="s">
        <v>15</v>
      </c>
      <c r="N124" s="2" t="s">
        <v>11</v>
      </c>
      <c r="O124" s="2" t="s">
        <v>11</v>
      </c>
      <c r="P124" s="6">
        <v>5.8246527776645962E-2</v>
      </c>
      <c r="Q124" s="7" t="s">
        <v>88</v>
      </c>
      <c r="R124" s="8">
        <v>2.0898726848827209E-2</v>
      </c>
      <c r="S124" s="9">
        <v>6.6950031927179273E-3</v>
      </c>
    </row>
    <row r="125" spans="1:19" x14ac:dyDescent="0.25">
      <c r="A125" s="2">
        <v>125</v>
      </c>
      <c r="B125" s="2">
        <v>811</v>
      </c>
      <c r="C125" s="2" t="s">
        <v>91</v>
      </c>
      <c r="D125" s="2">
        <v>0</v>
      </c>
      <c r="E125" s="3" t="s">
        <v>374</v>
      </c>
      <c r="F125" s="3" t="s">
        <v>304</v>
      </c>
      <c r="G125" s="2" t="s">
        <v>12</v>
      </c>
      <c r="H125" s="2" t="s">
        <v>13</v>
      </c>
      <c r="I125" s="2">
        <v>1987</v>
      </c>
      <c r="J125" s="2" t="s">
        <v>14</v>
      </c>
      <c r="K125" s="2">
        <v>38</v>
      </c>
      <c r="L125" s="2" t="s">
        <v>15</v>
      </c>
      <c r="M125" s="2" t="s">
        <v>15</v>
      </c>
      <c r="N125" s="2" t="s">
        <v>11</v>
      </c>
      <c r="O125" s="2" t="s">
        <v>11</v>
      </c>
      <c r="P125" s="6">
        <v>5.8365740740555339E-2</v>
      </c>
      <c r="Q125" s="7" t="s">
        <v>88</v>
      </c>
      <c r="R125" s="8">
        <v>2.1017939812736586E-2</v>
      </c>
      <c r="S125" s="9">
        <v>6.7087058322477409E-3</v>
      </c>
    </row>
    <row r="126" spans="1:19" x14ac:dyDescent="0.25">
      <c r="A126" s="2">
        <v>126</v>
      </c>
      <c r="B126" s="2">
        <v>925</v>
      </c>
      <c r="C126" s="2" t="s">
        <v>91</v>
      </c>
      <c r="D126" s="2">
        <v>0</v>
      </c>
      <c r="E126" s="3" t="s">
        <v>375</v>
      </c>
      <c r="F126" s="3" t="s">
        <v>267</v>
      </c>
      <c r="G126" s="2" t="s">
        <v>12</v>
      </c>
      <c r="H126" s="2" t="s">
        <v>13</v>
      </c>
      <c r="I126" s="2">
        <v>2005</v>
      </c>
      <c r="J126" s="2" t="s">
        <v>16</v>
      </c>
      <c r="K126" s="2">
        <v>15</v>
      </c>
      <c r="L126" s="2" t="s">
        <v>15</v>
      </c>
      <c r="M126" s="2" t="s">
        <v>15</v>
      </c>
      <c r="N126" s="2" t="s">
        <v>11</v>
      </c>
      <c r="O126" s="2" t="s">
        <v>11</v>
      </c>
      <c r="P126" s="6">
        <v>5.857268518593628E-2</v>
      </c>
      <c r="Q126" s="7" t="s">
        <v>88</v>
      </c>
      <c r="R126" s="8">
        <v>2.1224884258117527E-2</v>
      </c>
      <c r="S126" s="9">
        <v>6.7324925501076188E-3</v>
      </c>
    </row>
    <row r="127" spans="1:19" x14ac:dyDescent="0.25">
      <c r="A127" s="2">
        <v>127</v>
      </c>
      <c r="B127" s="2">
        <v>881</v>
      </c>
      <c r="C127" s="2" t="s">
        <v>91</v>
      </c>
      <c r="D127" s="2">
        <v>0</v>
      </c>
      <c r="E127" s="3" t="s">
        <v>376</v>
      </c>
      <c r="F127" s="3" t="s">
        <v>377</v>
      </c>
      <c r="G127" s="2" t="s">
        <v>12</v>
      </c>
      <c r="H127" s="2" t="s">
        <v>13</v>
      </c>
      <c r="I127" s="2">
        <v>1974</v>
      </c>
      <c r="J127" s="2" t="s">
        <v>25</v>
      </c>
      <c r="K127" s="2">
        <v>21</v>
      </c>
      <c r="L127" s="2" t="s">
        <v>15</v>
      </c>
      <c r="M127" s="2" t="s">
        <v>15</v>
      </c>
      <c r="N127" s="2" t="s">
        <v>11</v>
      </c>
      <c r="O127" s="2" t="s">
        <v>11</v>
      </c>
      <c r="P127" s="6">
        <v>5.8584722217347007E-2</v>
      </c>
      <c r="Q127" s="7" t="s">
        <v>88</v>
      </c>
      <c r="R127" s="8">
        <v>2.1236921289528254E-2</v>
      </c>
      <c r="S127" s="9">
        <v>6.7338761169364386E-3</v>
      </c>
    </row>
    <row r="128" spans="1:19" x14ac:dyDescent="0.25">
      <c r="A128" s="2">
        <v>128</v>
      </c>
      <c r="B128" s="2">
        <v>889</v>
      </c>
      <c r="C128" s="2" t="s">
        <v>91</v>
      </c>
      <c r="D128" s="2">
        <v>0</v>
      </c>
      <c r="E128" s="3" t="s">
        <v>378</v>
      </c>
      <c r="F128" s="3" t="s">
        <v>379</v>
      </c>
      <c r="G128" s="2" t="s">
        <v>12</v>
      </c>
      <c r="H128" s="2" t="s">
        <v>13</v>
      </c>
      <c r="I128" s="2">
        <v>1976</v>
      </c>
      <c r="J128" s="2" t="s">
        <v>22</v>
      </c>
      <c r="K128" s="2">
        <v>36</v>
      </c>
      <c r="L128" s="2" t="s">
        <v>15</v>
      </c>
      <c r="M128" s="2" t="s">
        <v>15</v>
      </c>
      <c r="N128" s="2" t="s">
        <v>11</v>
      </c>
      <c r="O128" s="2" t="s">
        <v>11</v>
      </c>
      <c r="P128" s="6">
        <v>5.8606134254659992E-2</v>
      </c>
      <c r="Q128" s="7" t="s">
        <v>88</v>
      </c>
      <c r="R128" s="8">
        <v>2.1258333326841239E-2</v>
      </c>
      <c r="S128" s="9">
        <v>6.7363372706505742E-3</v>
      </c>
    </row>
    <row r="129" spans="1:19" x14ac:dyDescent="0.25">
      <c r="A129" s="2">
        <v>130</v>
      </c>
      <c r="B129" s="2">
        <v>960</v>
      </c>
      <c r="C129" s="2" t="s">
        <v>91</v>
      </c>
      <c r="D129" s="2">
        <v>0</v>
      </c>
      <c r="E129" s="3" t="s">
        <v>382</v>
      </c>
      <c r="F129" s="3" t="s">
        <v>21</v>
      </c>
      <c r="G129" s="2" t="s">
        <v>12</v>
      </c>
      <c r="H129" s="2" t="s">
        <v>13</v>
      </c>
      <c r="I129" s="2">
        <v>1995</v>
      </c>
      <c r="J129" s="2" t="s">
        <v>14</v>
      </c>
      <c r="K129" s="2">
        <v>39</v>
      </c>
      <c r="L129" s="2" t="s">
        <v>15</v>
      </c>
      <c r="M129" s="2" t="s">
        <v>15</v>
      </c>
      <c r="N129" s="2" t="s">
        <v>11</v>
      </c>
      <c r="O129" s="2" t="s">
        <v>11</v>
      </c>
      <c r="P129" s="6">
        <v>5.8646180550567806E-2</v>
      </c>
      <c r="Q129" s="7" t="s">
        <v>88</v>
      </c>
      <c r="R129" s="8">
        <v>2.1298379622749053E-2</v>
      </c>
      <c r="S129" s="9">
        <v>6.7409402931687141E-3</v>
      </c>
    </row>
    <row r="130" spans="1:19" x14ac:dyDescent="0.25">
      <c r="A130" s="2">
        <v>131</v>
      </c>
      <c r="B130" s="2">
        <v>844</v>
      </c>
      <c r="C130" s="2" t="s">
        <v>91</v>
      </c>
      <c r="D130" s="2">
        <v>0</v>
      </c>
      <c r="E130" s="3" t="s">
        <v>383</v>
      </c>
      <c r="F130" s="3" t="s">
        <v>384</v>
      </c>
      <c r="G130" s="2" t="s">
        <v>12</v>
      </c>
      <c r="H130" s="2" t="s">
        <v>13</v>
      </c>
      <c r="I130" s="2">
        <v>1986</v>
      </c>
      <c r="J130" s="2" t="s">
        <v>14</v>
      </c>
      <c r="K130" s="2">
        <v>40</v>
      </c>
      <c r="L130" s="2" t="s">
        <v>15</v>
      </c>
      <c r="M130" s="2" t="s">
        <v>15</v>
      </c>
      <c r="N130" s="2" t="s">
        <v>11</v>
      </c>
      <c r="O130" s="2" t="s">
        <v>11</v>
      </c>
      <c r="P130" s="6">
        <v>5.8689699071692303E-2</v>
      </c>
      <c r="Q130" s="7" t="s">
        <v>88</v>
      </c>
      <c r="R130" s="8">
        <v>2.134189814387355E-2</v>
      </c>
      <c r="S130" s="9">
        <v>6.7459424220335986E-3</v>
      </c>
    </row>
    <row r="131" spans="1:19" x14ac:dyDescent="0.25">
      <c r="A131" s="2">
        <v>133</v>
      </c>
      <c r="B131" s="2">
        <v>977</v>
      </c>
      <c r="C131" s="2" t="s">
        <v>91</v>
      </c>
      <c r="D131" s="2">
        <v>0</v>
      </c>
      <c r="E131" s="3" t="s">
        <v>386</v>
      </c>
      <c r="F131" s="3" t="s">
        <v>55</v>
      </c>
      <c r="G131" s="2" t="s">
        <v>12</v>
      </c>
      <c r="H131" s="2" t="s">
        <v>13</v>
      </c>
      <c r="I131" s="2">
        <v>1993</v>
      </c>
      <c r="J131" s="2" t="s">
        <v>14</v>
      </c>
      <c r="K131" s="2">
        <v>41</v>
      </c>
      <c r="L131" s="2" t="s">
        <v>15</v>
      </c>
      <c r="M131" s="2" t="s">
        <v>15</v>
      </c>
      <c r="N131" s="2" t="s">
        <v>11</v>
      </c>
      <c r="O131" s="2" t="s">
        <v>11</v>
      </c>
      <c r="P131" s="6">
        <v>5.8881365737761371E-2</v>
      </c>
      <c r="Q131" s="7" t="s">
        <v>88</v>
      </c>
      <c r="R131" s="8">
        <v>2.1533564809942618E-2</v>
      </c>
      <c r="S131" s="9">
        <v>6.7679730733059057E-3</v>
      </c>
    </row>
    <row r="132" spans="1:19" x14ac:dyDescent="0.25">
      <c r="A132" s="2">
        <v>135</v>
      </c>
      <c r="B132" s="2">
        <v>802</v>
      </c>
      <c r="C132" s="2" t="s">
        <v>91</v>
      </c>
      <c r="D132" s="2">
        <v>0</v>
      </c>
      <c r="E132" s="3" t="s">
        <v>388</v>
      </c>
      <c r="F132" s="3" t="s">
        <v>389</v>
      </c>
      <c r="G132" s="2" t="s">
        <v>12</v>
      </c>
      <c r="H132" s="2" t="s">
        <v>13</v>
      </c>
      <c r="I132" s="2">
        <v>1965</v>
      </c>
      <c r="J132" s="2" t="s">
        <v>47</v>
      </c>
      <c r="K132" s="2">
        <v>4</v>
      </c>
      <c r="L132" s="2" t="s">
        <v>15</v>
      </c>
      <c r="M132" s="2" t="s">
        <v>15</v>
      </c>
      <c r="N132" s="2" t="s">
        <v>11</v>
      </c>
      <c r="O132" s="2" t="s">
        <v>11</v>
      </c>
      <c r="P132" s="6">
        <v>5.9360995372117031E-2</v>
      </c>
      <c r="Q132" s="7" t="s">
        <v>88</v>
      </c>
      <c r="R132" s="8">
        <v>2.2013194444298279E-2</v>
      </c>
      <c r="S132" s="9">
        <v>6.8231029163352917E-3</v>
      </c>
    </row>
    <row r="133" spans="1:19" x14ac:dyDescent="0.25">
      <c r="A133" s="2">
        <v>137</v>
      </c>
      <c r="B133" s="2">
        <v>917</v>
      </c>
      <c r="C133" s="2" t="s">
        <v>91</v>
      </c>
      <c r="D133" s="2">
        <v>0</v>
      </c>
      <c r="E133" s="3" t="s">
        <v>390</v>
      </c>
      <c r="F133" s="3" t="s">
        <v>391</v>
      </c>
      <c r="G133" s="2" t="s">
        <v>12</v>
      </c>
      <c r="H133" s="2" t="s">
        <v>13</v>
      </c>
      <c r="I133" s="2">
        <v>1979</v>
      </c>
      <c r="J133" s="2" t="s">
        <v>22</v>
      </c>
      <c r="K133" s="2">
        <v>37</v>
      </c>
      <c r="L133" s="2" t="s">
        <v>15</v>
      </c>
      <c r="M133" s="2" t="s">
        <v>15</v>
      </c>
      <c r="N133" s="2" t="s">
        <v>11</v>
      </c>
      <c r="O133" s="2" t="s">
        <v>11</v>
      </c>
      <c r="P133" s="6">
        <v>5.9406944441434462E-2</v>
      </c>
      <c r="Q133" s="7" t="s">
        <v>88</v>
      </c>
      <c r="R133" s="8">
        <v>2.2059143513615709E-2</v>
      </c>
      <c r="S133" s="9">
        <v>6.8283844185556856E-3</v>
      </c>
    </row>
    <row r="134" spans="1:19" x14ac:dyDescent="0.25">
      <c r="A134" s="2">
        <v>138</v>
      </c>
      <c r="B134" s="2">
        <v>945</v>
      </c>
      <c r="C134" s="2" t="s">
        <v>91</v>
      </c>
      <c r="D134" s="2">
        <v>0</v>
      </c>
      <c r="E134" s="3" t="s">
        <v>190</v>
      </c>
      <c r="F134" s="3" t="s">
        <v>33</v>
      </c>
      <c r="G134" s="2" t="s">
        <v>12</v>
      </c>
      <c r="H134" s="2" t="s">
        <v>13</v>
      </c>
      <c r="I134" s="2">
        <v>1980</v>
      </c>
      <c r="J134" s="2" t="s">
        <v>22</v>
      </c>
      <c r="K134" s="2">
        <v>38</v>
      </c>
      <c r="L134" s="2" t="s">
        <v>15</v>
      </c>
      <c r="M134" s="2" t="s">
        <v>15</v>
      </c>
      <c r="N134" s="2" t="s">
        <v>11</v>
      </c>
      <c r="O134" s="2" t="s">
        <v>11</v>
      </c>
      <c r="P134" s="6">
        <v>5.9478009257873055E-2</v>
      </c>
      <c r="Q134" s="7" t="s">
        <v>88</v>
      </c>
      <c r="R134" s="8">
        <v>2.2130208330054302E-2</v>
      </c>
      <c r="S134" s="9">
        <v>6.8365527882612714E-3</v>
      </c>
    </row>
    <row r="135" spans="1:19" x14ac:dyDescent="0.25">
      <c r="A135" s="2">
        <v>139</v>
      </c>
      <c r="B135" s="2">
        <v>924</v>
      </c>
      <c r="C135" s="2" t="s">
        <v>91</v>
      </c>
      <c r="D135" s="2">
        <v>0</v>
      </c>
      <c r="E135" s="3" t="s">
        <v>392</v>
      </c>
      <c r="F135" s="3" t="s">
        <v>393</v>
      </c>
      <c r="G135" s="2" t="s">
        <v>12</v>
      </c>
      <c r="H135" s="2" t="s">
        <v>13</v>
      </c>
      <c r="I135" s="2">
        <v>1990</v>
      </c>
      <c r="J135" s="2" t="s">
        <v>14</v>
      </c>
      <c r="K135" s="2">
        <v>42</v>
      </c>
      <c r="L135" s="2" t="s">
        <v>15</v>
      </c>
      <c r="M135" s="2" t="s">
        <v>15</v>
      </c>
      <c r="N135" s="2" t="s">
        <v>11</v>
      </c>
      <c r="O135" s="2" t="s">
        <v>11</v>
      </c>
      <c r="P135" s="6">
        <v>5.9513425927434582E-2</v>
      </c>
      <c r="Q135" s="7" t="s">
        <v>88</v>
      </c>
      <c r="R135" s="8">
        <v>2.2165624999615829E-2</v>
      </c>
      <c r="S135" s="9">
        <v>6.8406236698200671E-3</v>
      </c>
    </row>
    <row r="136" spans="1:19" x14ac:dyDescent="0.25">
      <c r="A136" s="2">
        <v>140</v>
      </c>
      <c r="B136" s="2">
        <v>830</v>
      </c>
      <c r="C136" s="2" t="s">
        <v>91</v>
      </c>
      <c r="D136" s="2">
        <v>0</v>
      </c>
      <c r="E136" s="3" t="s">
        <v>118</v>
      </c>
      <c r="F136" s="3" t="s">
        <v>119</v>
      </c>
      <c r="G136" s="2" t="s">
        <v>12</v>
      </c>
      <c r="H136" s="2" t="s">
        <v>13</v>
      </c>
      <c r="I136" s="2">
        <v>1983</v>
      </c>
      <c r="J136" s="2" t="s">
        <v>22</v>
      </c>
      <c r="K136" s="2">
        <v>39</v>
      </c>
      <c r="L136" s="2" t="s">
        <v>15</v>
      </c>
      <c r="M136" s="2" t="s">
        <v>15</v>
      </c>
      <c r="N136" s="2" t="s">
        <v>11</v>
      </c>
      <c r="O136" s="2" t="s">
        <v>11</v>
      </c>
      <c r="P136" s="6">
        <v>5.9709027773351409E-2</v>
      </c>
      <c r="Q136" s="7" t="s">
        <v>88</v>
      </c>
      <c r="R136" s="8">
        <v>2.2361226845532656E-2</v>
      </c>
      <c r="S136" s="9">
        <v>6.8631066406151051E-3</v>
      </c>
    </row>
    <row r="137" spans="1:19" x14ac:dyDescent="0.25">
      <c r="A137" s="2">
        <v>142</v>
      </c>
      <c r="B137" s="2">
        <v>820</v>
      </c>
      <c r="C137" s="2" t="s">
        <v>91</v>
      </c>
      <c r="D137" s="2">
        <v>0</v>
      </c>
      <c r="E137" s="3" t="s">
        <v>51</v>
      </c>
      <c r="F137" s="3" t="s">
        <v>395</v>
      </c>
      <c r="G137" s="2" t="s">
        <v>12</v>
      </c>
      <c r="H137" s="2" t="s">
        <v>13</v>
      </c>
      <c r="I137" s="2">
        <v>1981</v>
      </c>
      <c r="J137" s="2" t="s">
        <v>22</v>
      </c>
      <c r="K137" s="2">
        <v>40</v>
      </c>
      <c r="L137" s="2" t="s">
        <v>15</v>
      </c>
      <c r="M137" s="2" t="s">
        <v>15</v>
      </c>
      <c r="N137" s="2" t="s">
        <v>11</v>
      </c>
      <c r="O137" s="2" t="s">
        <v>11</v>
      </c>
      <c r="P137" s="6">
        <v>6.0464699075964745E-2</v>
      </c>
      <c r="Q137" s="7" t="s">
        <v>88</v>
      </c>
      <c r="R137" s="8">
        <v>2.3116898148145992E-2</v>
      </c>
      <c r="S137" s="9">
        <v>6.9499654110304308E-3</v>
      </c>
    </row>
    <row r="138" spans="1:19" x14ac:dyDescent="0.25">
      <c r="A138" s="2">
        <v>146</v>
      </c>
      <c r="B138" s="2">
        <v>877</v>
      </c>
      <c r="C138" s="2" t="s">
        <v>91</v>
      </c>
      <c r="D138" s="2">
        <v>0</v>
      </c>
      <c r="E138" s="3" t="s">
        <v>399</v>
      </c>
      <c r="F138" s="3" t="s">
        <v>21</v>
      </c>
      <c r="G138" s="2" t="s">
        <v>12</v>
      </c>
      <c r="H138" s="2" t="s">
        <v>13</v>
      </c>
      <c r="I138" s="2">
        <v>1999</v>
      </c>
      <c r="J138" s="2" t="s">
        <v>16</v>
      </c>
      <c r="K138" s="2">
        <v>16</v>
      </c>
      <c r="L138" s="2" t="s">
        <v>15</v>
      </c>
      <c r="M138" s="2" t="s">
        <v>15</v>
      </c>
      <c r="N138" s="2" t="s">
        <v>11</v>
      </c>
      <c r="O138" s="2" t="s">
        <v>11</v>
      </c>
      <c r="P138" s="6">
        <v>6.0966435186855961E-2</v>
      </c>
      <c r="Q138" s="7" t="s">
        <v>88</v>
      </c>
      <c r="R138" s="8">
        <v>2.3618634259037208E-2</v>
      </c>
      <c r="S138" s="9">
        <v>7.0076362283742486E-3</v>
      </c>
    </row>
    <row r="139" spans="1:19" x14ac:dyDescent="0.25">
      <c r="A139" s="2">
        <v>147</v>
      </c>
      <c r="B139" s="2">
        <v>786</v>
      </c>
      <c r="C139" s="2" t="s">
        <v>91</v>
      </c>
      <c r="D139" s="2">
        <v>0</v>
      </c>
      <c r="E139" s="3" t="s">
        <v>400</v>
      </c>
      <c r="F139" s="3" t="s">
        <v>401</v>
      </c>
      <c r="G139" s="2" t="s">
        <v>12</v>
      </c>
      <c r="H139" s="2" t="s">
        <v>13</v>
      </c>
      <c r="I139" s="2">
        <v>1991</v>
      </c>
      <c r="J139" s="2" t="s">
        <v>14</v>
      </c>
      <c r="K139" s="2">
        <v>43</v>
      </c>
      <c r="L139" s="2" t="s">
        <v>15</v>
      </c>
      <c r="M139" s="2" t="s">
        <v>15</v>
      </c>
      <c r="N139" s="2" t="s">
        <v>11</v>
      </c>
      <c r="O139" s="2" t="s">
        <v>11</v>
      </c>
      <c r="P139" s="6">
        <v>6.1031481476675253E-2</v>
      </c>
      <c r="Q139" s="7" t="s">
        <v>88</v>
      </c>
      <c r="R139" s="8">
        <v>2.3683680548856501E-2</v>
      </c>
      <c r="S139" s="9">
        <v>7.0151128134109493E-3</v>
      </c>
    </row>
    <row r="140" spans="1:19" x14ac:dyDescent="0.25">
      <c r="A140" s="2">
        <v>148</v>
      </c>
      <c r="B140" s="2">
        <v>727</v>
      </c>
      <c r="C140" s="2" t="s">
        <v>91</v>
      </c>
      <c r="D140" s="2">
        <v>0</v>
      </c>
      <c r="E140" s="3" t="s">
        <v>123</v>
      </c>
      <c r="F140" s="3" t="s">
        <v>197</v>
      </c>
      <c r="G140" s="2" t="s">
        <v>12</v>
      </c>
      <c r="H140" s="2" t="s">
        <v>13</v>
      </c>
      <c r="I140" s="2">
        <v>1963</v>
      </c>
      <c r="J140" s="2" t="s">
        <v>47</v>
      </c>
      <c r="K140" s="2">
        <v>5</v>
      </c>
      <c r="L140" s="2" t="s">
        <v>15</v>
      </c>
      <c r="M140" s="2" t="s">
        <v>15</v>
      </c>
      <c r="N140" s="2" t="s">
        <v>11</v>
      </c>
      <c r="O140" s="2" t="s">
        <v>11</v>
      </c>
      <c r="P140" s="6">
        <v>6.1075810182956047E-2</v>
      </c>
      <c r="Q140" s="7" t="s">
        <v>88</v>
      </c>
      <c r="R140" s="8">
        <v>2.3728009255137295E-2</v>
      </c>
      <c r="S140" s="9">
        <v>7.0202080670064429E-3</v>
      </c>
    </row>
    <row r="141" spans="1:19" x14ac:dyDescent="0.25">
      <c r="A141" s="2">
        <v>149</v>
      </c>
      <c r="B141" s="2">
        <v>870</v>
      </c>
      <c r="C141" s="2" t="s">
        <v>91</v>
      </c>
      <c r="D141" s="2">
        <v>0</v>
      </c>
      <c r="E141" s="3" t="s">
        <v>402</v>
      </c>
      <c r="F141" s="3" t="s">
        <v>403</v>
      </c>
      <c r="G141" s="2" t="s">
        <v>12</v>
      </c>
      <c r="H141" s="2" t="s">
        <v>13</v>
      </c>
      <c r="I141" s="2">
        <v>1976</v>
      </c>
      <c r="J141" s="2" t="s">
        <v>22</v>
      </c>
      <c r="K141" s="2">
        <v>41</v>
      </c>
      <c r="L141" s="2" t="s">
        <v>15</v>
      </c>
      <c r="M141" s="2" t="s">
        <v>15</v>
      </c>
      <c r="N141" s="2" t="s">
        <v>11</v>
      </c>
      <c r="O141" s="2" t="s">
        <v>11</v>
      </c>
      <c r="P141" s="6">
        <v>6.1117129625927191E-2</v>
      </c>
      <c r="Q141" s="7" t="s">
        <v>88</v>
      </c>
      <c r="R141" s="8">
        <v>2.3769328698108438E-2</v>
      </c>
      <c r="S141" s="9">
        <v>7.0249574282674936E-3</v>
      </c>
    </row>
    <row r="142" spans="1:19" x14ac:dyDescent="0.25">
      <c r="A142" s="2">
        <v>150</v>
      </c>
      <c r="B142" s="2">
        <v>746</v>
      </c>
      <c r="C142" s="2" t="s">
        <v>91</v>
      </c>
      <c r="D142" s="2">
        <v>0</v>
      </c>
      <c r="E142" s="3" t="s">
        <v>346</v>
      </c>
      <c r="F142" s="3" t="s">
        <v>404</v>
      </c>
      <c r="G142" s="2" t="s">
        <v>12</v>
      </c>
      <c r="H142" s="2" t="s">
        <v>13</v>
      </c>
      <c r="I142" s="2">
        <v>1978</v>
      </c>
      <c r="J142" s="2" t="s">
        <v>22</v>
      </c>
      <c r="K142" s="2">
        <v>42</v>
      </c>
      <c r="L142" s="2" t="s">
        <v>15</v>
      </c>
      <c r="M142" s="2" t="s">
        <v>15</v>
      </c>
      <c r="N142" s="2" t="s">
        <v>11</v>
      </c>
      <c r="O142" s="2" t="s">
        <v>11</v>
      </c>
      <c r="P142" s="6">
        <v>6.1215509260364342E-2</v>
      </c>
      <c r="Q142" s="7" t="s">
        <v>88</v>
      </c>
      <c r="R142" s="8">
        <v>2.386770833254559E-2</v>
      </c>
      <c r="S142" s="9">
        <v>7.0362654322257872E-3</v>
      </c>
    </row>
    <row r="143" spans="1:19" x14ac:dyDescent="0.25">
      <c r="A143" s="2">
        <v>151</v>
      </c>
      <c r="B143" s="2">
        <v>381</v>
      </c>
      <c r="C143" s="2" t="s">
        <v>91</v>
      </c>
      <c r="D143" s="2" t="s">
        <v>29</v>
      </c>
      <c r="E143" s="3" t="s">
        <v>405</v>
      </c>
      <c r="F143" s="3" t="s">
        <v>406</v>
      </c>
      <c r="G143" s="2" t="s">
        <v>12</v>
      </c>
      <c r="H143" s="2" t="s">
        <v>13</v>
      </c>
      <c r="I143" s="2">
        <v>1978</v>
      </c>
      <c r="J143" s="2" t="s">
        <v>22</v>
      </c>
      <c r="K143" s="2">
        <v>43</v>
      </c>
      <c r="L143" s="2" t="s">
        <v>30</v>
      </c>
      <c r="M143" s="2">
        <v>4</v>
      </c>
      <c r="N143" s="2" t="s">
        <v>11</v>
      </c>
      <c r="O143" s="2" t="s">
        <v>11</v>
      </c>
      <c r="P143" s="6">
        <v>6.1289351848245133E-2</v>
      </c>
      <c r="Q143" s="7" t="s">
        <v>88</v>
      </c>
      <c r="R143" s="8">
        <v>2.394155092042638E-2</v>
      </c>
      <c r="S143" s="9">
        <v>7.0447530860051882E-3</v>
      </c>
    </row>
    <row r="144" spans="1:19" x14ac:dyDescent="0.25">
      <c r="A144" s="2">
        <v>152</v>
      </c>
      <c r="B144" s="2">
        <v>763</v>
      </c>
      <c r="C144" s="2" t="s">
        <v>91</v>
      </c>
      <c r="D144" s="2">
        <v>0</v>
      </c>
      <c r="E144" s="3" t="s">
        <v>195</v>
      </c>
      <c r="F144" s="3" t="s">
        <v>196</v>
      </c>
      <c r="G144" s="2" t="s">
        <v>12</v>
      </c>
      <c r="H144" s="2" t="s">
        <v>13</v>
      </c>
      <c r="I144" s="2">
        <v>1957</v>
      </c>
      <c r="J144" s="2" t="s">
        <v>47</v>
      </c>
      <c r="K144" s="2">
        <v>6</v>
      </c>
      <c r="L144" s="2" t="s">
        <v>15</v>
      </c>
      <c r="M144" s="2" t="s">
        <v>15</v>
      </c>
      <c r="N144" s="2" t="s">
        <v>11</v>
      </c>
      <c r="O144" s="2" t="s">
        <v>11</v>
      </c>
      <c r="P144" s="6">
        <v>6.1601388886629138E-2</v>
      </c>
      <c r="Q144" s="7" t="s">
        <v>88</v>
      </c>
      <c r="R144" s="8">
        <v>2.4253587958810385E-2</v>
      </c>
      <c r="S144" s="9">
        <v>7.0806194122562238E-3</v>
      </c>
    </row>
    <row r="145" spans="1:19" x14ac:dyDescent="0.25">
      <c r="A145" s="2">
        <v>153</v>
      </c>
      <c r="B145" s="2">
        <v>940</v>
      </c>
      <c r="C145" s="2" t="s">
        <v>91</v>
      </c>
      <c r="D145" s="2">
        <v>0</v>
      </c>
      <c r="E145" s="3" t="s">
        <v>407</v>
      </c>
      <c r="F145" s="3" t="s">
        <v>408</v>
      </c>
      <c r="G145" s="2" t="s">
        <v>12</v>
      </c>
      <c r="H145" s="2" t="s">
        <v>13</v>
      </c>
      <c r="I145" s="2">
        <v>1986</v>
      </c>
      <c r="J145" s="2" t="s">
        <v>14</v>
      </c>
      <c r="K145" s="2">
        <v>44</v>
      </c>
      <c r="L145" s="2" t="s">
        <v>15</v>
      </c>
      <c r="M145" s="2" t="s">
        <v>15</v>
      </c>
      <c r="N145" s="2" t="s">
        <v>11</v>
      </c>
      <c r="O145" s="2" t="s">
        <v>11</v>
      </c>
      <c r="P145" s="6">
        <v>6.1728240740194451E-2</v>
      </c>
      <c r="Q145" s="7" t="s">
        <v>88</v>
      </c>
      <c r="R145" s="8">
        <v>2.4380439812375698E-2</v>
      </c>
      <c r="S145" s="9">
        <v>7.0952000850798228E-3</v>
      </c>
    </row>
    <row r="146" spans="1:19" x14ac:dyDescent="0.25">
      <c r="A146" s="2">
        <v>154</v>
      </c>
      <c r="B146" s="2">
        <v>852</v>
      </c>
      <c r="C146" s="2" t="s">
        <v>91</v>
      </c>
      <c r="D146" s="2">
        <v>0</v>
      </c>
      <c r="E146" s="3" t="s">
        <v>409</v>
      </c>
      <c r="F146" s="3" t="s">
        <v>410</v>
      </c>
      <c r="G146" s="2" t="s">
        <v>12</v>
      </c>
      <c r="H146" s="2" t="s">
        <v>13</v>
      </c>
      <c r="I146" s="2">
        <v>1992</v>
      </c>
      <c r="J146" s="2" t="s">
        <v>14</v>
      </c>
      <c r="K146" s="2">
        <v>45</v>
      </c>
      <c r="L146" s="2" t="s">
        <v>15</v>
      </c>
      <c r="M146" s="2" t="s">
        <v>15</v>
      </c>
      <c r="N146" s="2" t="s">
        <v>11</v>
      </c>
      <c r="O146" s="2" t="s">
        <v>11</v>
      </c>
      <c r="P146" s="6">
        <v>6.1796759255230427E-2</v>
      </c>
      <c r="Q146" s="7" t="s">
        <v>88</v>
      </c>
      <c r="R146" s="8">
        <v>2.4448958327411674E-2</v>
      </c>
      <c r="S146" s="9">
        <v>7.1030757764632682E-3</v>
      </c>
    </row>
    <row r="147" spans="1:19" x14ac:dyDescent="0.25">
      <c r="A147" s="2">
        <v>156</v>
      </c>
      <c r="B147" s="2">
        <v>941</v>
      </c>
      <c r="C147" s="2" t="s">
        <v>91</v>
      </c>
      <c r="D147" s="2">
        <v>0</v>
      </c>
      <c r="E147" s="3" t="s">
        <v>411</v>
      </c>
      <c r="F147" s="3" t="s">
        <v>412</v>
      </c>
      <c r="G147" s="2" t="s">
        <v>12</v>
      </c>
      <c r="H147" s="2" t="s">
        <v>13</v>
      </c>
      <c r="I147" s="2">
        <v>1986</v>
      </c>
      <c r="J147" s="2" t="s">
        <v>14</v>
      </c>
      <c r="K147" s="2">
        <v>46</v>
      </c>
      <c r="L147" s="2" t="s">
        <v>15</v>
      </c>
      <c r="M147" s="2" t="s">
        <v>15</v>
      </c>
      <c r="N147" s="2" t="s">
        <v>11</v>
      </c>
      <c r="O147" s="2" t="s">
        <v>11</v>
      </c>
      <c r="P147" s="6">
        <v>6.2021412035392132E-2</v>
      </c>
      <c r="Q147" s="7" t="s">
        <v>88</v>
      </c>
      <c r="R147" s="8">
        <v>2.4673611107573379E-2</v>
      </c>
      <c r="S147" s="9">
        <v>7.1288979351025444E-3</v>
      </c>
    </row>
    <row r="148" spans="1:19" x14ac:dyDescent="0.25">
      <c r="A148" s="2">
        <v>157</v>
      </c>
      <c r="B148" s="2">
        <v>918</v>
      </c>
      <c r="C148" s="2" t="s">
        <v>91</v>
      </c>
      <c r="D148" s="2">
        <v>0</v>
      </c>
      <c r="E148" s="3" t="s">
        <v>125</v>
      </c>
      <c r="F148" s="3" t="s">
        <v>126</v>
      </c>
      <c r="G148" s="2" t="s">
        <v>12</v>
      </c>
      <c r="H148" s="2" t="s">
        <v>13</v>
      </c>
      <c r="I148" s="2">
        <v>1978</v>
      </c>
      <c r="J148" s="2" t="s">
        <v>22</v>
      </c>
      <c r="K148" s="2">
        <v>44</v>
      </c>
      <c r="L148" s="2" t="s">
        <v>15</v>
      </c>
      <c r="M148" s="2" t="s">
        <v>15</v>
      </c>
      <c r="N148" s="2" t="s">
        <v>11</v>
      </c>
      <c r="O148" s="2" t="s">
        <v>11</v>
      </c>
      <c r="P148" s="6">
        <v>6.2135416665114462E-2</v>
      </c>
      <c r="Q148" s="7" t="s">
        <v>88</v>
      </c>
      <c r="R148" s="8">
        <v>2.478761573729571E-2</v>
      </c>
      <c r="S148" s="9">
        <v>7.1420019155303983E-3</v>
      </c>
    </row>
    <row r="149" spans="1:19" x14ac:dyDescent="0.25">
      <c r="A149" s="2">
        <v>158</v>
      </c>
      <c r="B149" s="2">
        <v>955</v>
      </c>
      <c r="C149" s="2" t="s">
        <v>91</v>
      </c>
      <c r="D149" s="2">
        <v>0</v>
      </c>
      <c r="E149" s="3" t="s">
        <v>121</v>
      </c>
      <c r="F149" s="3" t="s">
        <v>198</v>
      </c>
      <c r="G149" s="2" t="s">
        <v>12</v>
      </c>
      <c r="H149" s="2" t="s">
        <v>13</v>
      </c>
      <c r="I149" s="2">
        <v>1967</v>
      </c>
      <c r="J149" s="2" t="s">
        <v>25</v>
      </c>
      <c r="K149" s="2">
        <v>22</v>
      </c>
      <c r="L149" s="2" t="s">
        <v>15</v>
      </c>
      <c r="M149" s="2" t="s">
        <v>15</v>
      </c>
      <c r="N149" s="2" t="s">
        <v>11</v>
      </c>
      <c r="O149" s="2" t="s">
        <v>11</v>
      </c>
      <c r="P149" s="6">
        <v>6.2203124994994141E-2</v>
      </c>
      <c r="Q149" s="7" t="s">
        <v>88</v>
      </c>
      <c r="R149" s="8">
        <v>2.4855324067175388E-2</v>
      </c>
      <c r="S149" s="9">
        <v>7.1497844821832354E-3</v>
      </c>
    </row>
    <row r="150" spans="1:19" x14ac:dyDescent="0.25">
      <c r="A150" s="2">
        <v>159</v>
      </c>
      <c r="B150" s="2">
        <v>878</v>
      </c>
      <c r="C150" s="2" t="s">
        <v>91</v>
      </c>
      <c r="D150" s="2">
        <v>0</v>
      </c>
      <c r="E150" s="3" t="s">
        <v>413</v>
      </c>
      <c r="F150" s="3" t="s">
        <v>21</v>
      </c>
      <c r="G150" s="2" t="s">
        <v>12</v>
      </c>
      <c r="H150" s="2" t="s">
        <v>13</v>
      </c>
      <c r="I150" s="2">
        <v>1971</v>
      </c>
      <c r="J150" s="2" t="s">
        <v>25</v>
      </c>
      <c r="K150" s="2">
        <v>23</v>
      </c>
      <c r="L150" s="2" t="s">
        <v>15</v>
      </c>
      <c r="M150" s="2" t="s">
        <v>15</v>
      </c>
      <c r="N150" s="2" t="s">
        <v>11</v>
      </c>
      <c r="O150" s="2" t="s">
        <v>11</v>
      </c>
      <c r="P150" s="6">
        <v>6.2468981479469221E-2</v>
      </c>
      <c r="Q150" s="7" t="s">
        <v>88</v>
      </c>
      <c r="R150" s="8">
        <v>2.5121180551650468E-2</v>
      </c>
      <c r="S150" s="9">
        <v>7.1803426987895663E-3</v>
      </c>
    </row>
    <row r="151" spans="1:19" x14ac:dyDescent="0.25">
      <c r="A151" s="2">
        <v>160</v>
      </c>
      <c r="B151" s="2">
        <v>928</v>
      </c>
      <c r="C151" s="2" t="s">
        <v>91</v>
      </c>
      <c r="D151" s="2">
        <v>0</v>
      </c>
      <c r="E151" s="3" t="s">
        <v>414</v>
      </c>
      <c r="F151" s="3" t="s">
        <v>415</v>
      </c>
      <c r="G151" s="2" t="s">
        <v>12</v>
      </c>
      <c r="H151" s="2" t="s">
        <v>13</v>
      </c>
      <c r="I151" s="2">
        <v>1977</v>
      </c>
      <c r="J151" s="2" t="s">
        <v>22</v>
      </c>
      <c r="K151" s="2">
        <v>45</v>
      </c>
      <c r="L151" s="2" t="s">
        <v>15</v>
      </c>
      <c r="M151" s="2" t="s">
        <v>15</v>
      </c>
      <c r="N151" s="2" t="s">
        <v>11</v>
      </c>
      <c r="O151" s="2" t="s">
        <v>11</v>
      </c>
      <c r="P151" s="6">
        <v>6.2609027772850823E-2</v>
      </c>
      <c r="Q151" s="7" t="s">
        <v>88</v>
      </c>
      <c r="R151" s="8">
        <v>2.526122684503207E-2</v>
      </c>
      <c r="S151" s="9">
        <v>7.1964399738909E-3</v>
      </c>
    </row>
    <row r="152" spans="1:19" x14ac:dyDescent="0.25">
      <c r="A152" s="2">
        <v>161</v>
      </c>
      <c r="B152" s="2">
        <v>892</v>
      </c>
      <c r="C152" s="2" t="s">
        <v>91</v>
      </c>
      <c r="D152" s="2">
        <v>0</v>
      </c>
      <c r="E152" s="3" t="s">
        <v>416</v>
      </c>
      <c r="F152" s="3" t="s">
        <v>132</v>
      </c>
      <c r="G152" s="2" t="s">
        <v>12</v>
      </c>
      <c r="H152" s="2" t="s">
        <v>13</v>
      </c>
      <c r="I152" s="2">
        <v>1984</v>
      </c>
      <c r="J152" s="2" t="s">
        <v>22</v>
      </c>
      <c r="K152" s="2">
        <v>46</v>
      </c>
      <c r="L152" s="2" t="s">
        <v>15</v>
      </c>
      <c r="M152" s="2" t="s">
        <v>15</v>
      </c>
      <c r="N152" s="2" t="s">
        <v>11</v>
      </c>
      <c r="O152" s="2" t="s">
        <v>11</v>
      </c>
      <c r="P152" s="6">
        <v>6.2725578703975771E-2</v>
      </c>
      <c r="Q152" s="7" t="s">
        <v>88</v>
      </c>
      <c r="R152" s="8">
        <v>2.5377777776157018E-2</v>
      </c>
      <c r="S152" s="9">
        <v>7.2098366326408935E-3</v>
      </c>
    </row>
    <row r="153" spans="1:19" x14ac:dyDescent="0.25">
      <c r="A153" s="2">
        <v>162</v>
      </c>
      <c r="B153" s="2">
        <v>865</v>
      </c>
      <c r="C153" s="2" t="s">
        <v>91</v>
      </c>
      <c r="D153" s="2">
        <v>0</v>
      </c>
      <c r="E153" s="3" t="s">
        <v>417</v>
      </c>
      <c r="F153" s="3" t="s">
        <v>65</v>
      </c>
      <c r="G153" s="2" t="s">
        <v>12</v>
      </c>
      <c r="H153" s="2" t="s">
        <v>13</v>
      </c>
      <c r="I153" s="2">
        <v>1976</v>
      </c>
      <c r="J153" s="2" t="s">
        <v>22</v>
      </c>
      <c r="K153" s="2">
        <v>47</v>
      </c>
      <c r="L153" s="2" t="s">
        <v>15</v>
      </c>
      <c r="M153" s="2" t="s">
        <v>15</v>
      </c>
      <c r="N153" s="2" t="s">
        <v>11</v>
      </c>
      <c r="O153" s="2" t="s">
        <v>11</v>
      </c>
      <c r="P153" s="6">
        <v>6.2782175926258788E-2</v>
      </c>
      <c r="Q153" s="7" t="s">
        <v>88</v>
      </c>
      <c r="R153" s="8">
        <v>2.5434374998440035E-2</v>
      </c>
      <c r="S153" s="9">
        <v>7.2163420604895168E-3</v>
      </c>
    </row>
    <row r="154" spans="1:19" x14ac:dyDescent="0.25">
      <c r="A154" s="2">
        <v>163</v>
      </c>
      <c r="B154" s="2">
        <v>898</v>
      </c>
      <c r="C154" s="2" t="s">
        <v>91</v>
      </c>
      <c r="D154" s="2">
        <v>0</v>
      </c>
      <c r="E154" s="3" t="s">
        <v>59</v>
      </c>
      <c r="F154" s="3" t="s">
        <v>21</v>
      </c>
      <c r="G154" s="2" t="s">
        <v>12</v>
      </c>
      <c r="H154" s="2" t="s">
        <v>13</v>
      </c>
      <c r="I154" s="2">
        <v>1973</v>
      </c>
      <c r="J154" s="2" t="s">
        <v>25</v>
      </c>
      <c r="K154" s="2">
        <v>24</v>
      </c>
      <c r="L154" s="2" t="s">
        <v>15</v>
      </c>
      <c r="M154" s="2" t="s">
        <v>15</v>
      </c>
      <c r="N154" s="2" t="s">
        <v>11</v>
      </c>
      <c r="O154" s="2" t="s">
        <v>11</v>
      </c>
      <c r="P154" s="6">
        <v>6.2817939811793622E-2</v>
      </c>
      <c r="Q154" s="7" t="s">
        <v>88</v>
      </c>
      <c r="R154" s="8">
        <v>2.5470138883974869E-2</v>
      </c>
      <c r="S154" s="9">
        <v>7.2204528519303019E-3</v>
      </c>
    </row>
    <row r="155" spans="1:19" x14ac:dyDescent="0.25">
      <c r="A155" s="2">
        <v>164</v>
      </c>
      <c r="B155" s="2">
        <v>901</v>
      </c>
      <c r="C155" s="2" t="s">
        <v>91</v>
      </c>
      <c r="D155" s="2">
        <v>0</v>
      </c>
      <c r="E155" s="3" t="s">
        <v>418</v>
      </c>
      <c r="F155" s="3" t="s">
        <v>419</v>
      </c>
      <c r="G155" s="2" t="s">
        <v>12</v>
      </c>
      <c r="H155" s="2" t="s">
        <v>13</v>
      </c>
      <c r="I155" s="2">
        <v>1983</v>
      </c>
      <c r="J155" s="2" t="s">
        <v>22</v>
      </c>
      <c r="K155" s="2">
        <v>48</v>
      </c>
      <c r="L155" s="2" t="s">
        <v>15</v>
      </c>
      <c r="M155" s="2" t="s">
        <v>15</v>
      </c>
      <c r="N155" s="2" t="s">
        <v>11</v>
      </c>
      <c r="O155" s="2" t="s">
        <v>11</v>
      </c>
      <c r="P155" s="6">
        <v>6.2923958328610752E-2</v>
      </c>
      <c r="Q155" s="7" t="s">
        <v>88</v>
      </c>
      <c r="R155" s="8">
        <v>2.5576157400791999E-2</v>
      </c>
      <c r="S155" s="9">
        <v>7.2326388883460638E-3</v>
      </c>
    </row>
    <row r="156" spans="1:19" x14ac:dyDescent="0.25">
      <c r="A156" s="2">
        <v>165</v>
      </c>
      <c r="B156" s="2">
        <v>948</v>
      </c>
      <c r="C156" s="2" t="s">
        <v>91</v>
      </c>
      <c r="D156" s="2">
        <v>0</v>
      </c>
      <c r="E156" s="3" t="s">
        <v>420</v>
      </c>
      <c r="F156" s="3" t="s">
        <v>421</v>
      </c>
      <c r="G156" s="2" t="s">
        <v>12</v>
      </c>
      <c r="H156" s="2" t="s">
        <v>13</v>
      </c>
      <c r="I156" s="2">
        <v>1974</v>
      </c>
      <c r="J156" s="2" t="s">
        <v>25</v>
      </c>
      <c r="K156" s="2">
        <v>25</v>
      </c>
      <c r="L156" s="2" t="s">
        <v>15</v>
      </c>
      <c r="M156" s="2" t="s">
        <v>15</v>
      </c>
      <c r="N156" s="2" t="s">
        <v>11</v>
      </c>
      <c r="O156" s="2" t="s">
        <v>11</v>
      </c>
      <c r="P156" s="6">
        <v>6.3189699074428063E-2</v>
      </c>
      <c r="Q156" s="7" t="s">
        <v>88</v>
      </c>
      <c r="R156" s="8">
        <v>2.584189814660931E-2</v>
      </c>
      <c r="S156" s="9">
        <v>7.2631838016583988E-3</v>
      </c>
    </row>
    <row r="157" spans="1:19" x14ac:dyDescent="0.25">
      <c r="A157" s="2">
        <v>166</v>
      </c>
      <c r="B157" s="2">
        <v>890</v>
      </c>
      <c r="C157" s="2" t="s">
        <v>91</v>
      </c>
      <c r="D157" s="2">
        <v>0</v>
      </c>
      <c r="E157" s="3" t="s">
        <v>207</v>
      </c>
      <c r="F157" s="3" t="s">
        <v>208</v>
      </c>
      <c r="G157" s="2" t="s">
        <v>12</v>
      </c>
      <c r="H157" s="2" t="s">
        <v>13</v>
      </c>
      <c r="I157" s="2">
        <v>1987</v>
      </c>
      <c r="J157" s="2" t="s">
        <v>14</v>
      </c>
      <c r="K157" s="2">
        <v>47</v>
      </c>
      <c r="L157" s="2" t="s">
        <v>15</v>
      </c>
      <c r="M157" s="2" t="s">
        <v>15</v>
      </c>
      <c r="N157" s="2" t="s">
        <v>11</v>
      </c>
      <c r="O157" s="2" t="s">
        <v>11</v>
      </c>
      <c r="P157" s="6">
        <v>6.321412036777474E-2</v>
      </c>
      <c r="Q157" s="7" t="s">
        <v>88</v>
      </c>
      <c r="R157" s="8">
        <v>2.5866319439955987E-2</v>
      </c>
      <c r="S157" s="9">
        <v>7.2659908468706604E-3</v>
      </c>
    </row>
    <row r="158" spans="1:19" x14ac:dyDescent="0.25">
      <c r="A158" s="2">
        <v>167</v>
      </c>
      <c r="B158" s="2">
        <v>949</v>
      </c>
      <c r="C158" s="2" t="s">
        <v>91</v>
      </c>
      <c r="D158" s="2">
        <v>0</v>
      </c>
      <c r="E158" s="3" t="s">
        <v>422</v>
      </c>
      <c r="F158" s="3" t="s">
        <v>423</v>
      </c>
      <c r="G158" s="2" t="s">
        <v>12</v>
      </c>
      <c r="H158" s="2" t="s">
        <v>13</v>
      </c>
      <c r="I158" s="2">
        <v>1988</v>
      </c>
      <c r="J158" s="2" t="s">
        <v>14</v>
      </c>
      <c r="K158" s="2">
        <v>48</v>
      </c>
      <c r="L158" s="2" t="s">
        <v>15</v>
      </c>
      <c r="M158" s="2" t="s">
        <v>15</v>
      </c>
      <c r="N158" s="2" t="s">
        <v>11</v>
      </c>
      <c r="O158" s="2" t="s">
        <v>11</v>
      </c>
      <c r="P158" s="6">
        <v>6.3398958329344168E-2</v>
      </c>
      <c r="Q158" s="7" t="s">
        <v>88</v>
      </c>
      <c r="R158" s="8">
        <v>2.6051157401525415E-2</v>
      </c>
      <c r="S158" s="9">
        <v>7.2872365895797903E-3</v>
      </c>
    </row>
    <row r="159" spans="1:19" x14ac:dyDescent="0.25">
      <c r="A159" s="2">
        <v>168</v>
      </c>
      <c r="B159" s="2">
        <v>958</v>
      </c>
      <c r="C159" s="2" t="s">
        <v>91</v>
      </c>
      <c r="D159" s="2">
        <v>0</v>
      </c>
      <c r="E159" s="3" t="s">
        <v>111</v>
      </c>
      <c r="F159" s="3" t="s">
        <v>112</v>
      </c>
      <c r="G159" s="2" t="s">
        <v>12</v>
      </c>
      <c r="H159" s="2" t="s">
        <v>13</v>
      </c>
      <c r="I159" s="2">
        <v>1975</v>
      </c>
      <c r="J159" s="2" t="s">
        <v>25</v>
      </c>
      <c r="K159" s="2">
        <v>26</v>
      </c>
      <c r="L159" s="2" t="s">
        <v>15</v>
      </c>
      <c r="M159" s="2" t="s">
        <v>15</v>
      </c>
      <c r="N159" s="2" t="s">
        <v>11</v>
      </c>
      <c r="O159" s="2" t="s">
        <v>11</v>
      </c>
      <c r="P159" s="6">
        <v>6.3717245371663012E-2</v>
      </c>
      <c r="Q159" s="7" t="s">
        <v>88</v>
      </c>
      <c r="R159" s="8">
        <v>2.6369444443844259E-2</v>
      </c>
      <c r="S159" s="9">
        <v>7.3238213070877028E-3</v>
      </c>
    </row>
    <row r="160" spans="1:19" x14ac:dyDescent="0.25">
      <c r="A160" s="2">
        <v>169</v>
      </c>
      <c r="B160" s="2">
        <v>812</v>
      </c>
      <c r="C160" s="2" t="s">
        <v>91</v>
      </c>
      <c r="D160" s="2">
        <v>0</v>
      </c>
      <c r="E160" s="3" t="s">
        <v>66</v>
      </c>
      <c r="F160" s="3" t="s">
        <v>117</v>
      </c>
      <c r="G160" s="2" t="s">
        <v>12</v>
      </c>
      <c r="H160" s="2" t="s">
        <v>13</v>
      </c>
      <c r="I160" s="2">
        <v>1982</v>
      </c>
      <c r="J160" s="2" t="s">
        <v>22</v>
      </c>
      <c r="K160" s="2">
        <v>49</v>
      </c>
      <c r="L160" s="2" t="s">
        <v>15</v>
      </c>
      <c r="M160" s="2" t="s">
        <v>15</v>
      </c>
      <c r="N160" s="2" t="s">
        <v>11</v>
      </c>
      <c r="O160" s="2" t="s">
        <v>11</v>
      </c>
      <c r="P160" s="6">
        <v>6.3808796294324566E-2</v>
      </c>
      <c r="Q160" s="7" t="s">
        <v>88</v>
      </c>
      <c r="R160" s="8">
        <v>2.6460995366505813E-2</v>
      </c>
      <c r="S160" s="9">
        <v>7.3343444016465021E-3</v>
      </c>
    </row>
    <row r="161" spans="1:19" x14ac:dyDescent="0.25">
      <c r="A161" s="2">
        <v>170</v>
      </c>
      <c r="B161" s="2">
        <v>986</v>
      </c>
      <c r="C161" s="2" t="s">
        <v>91</v>
      </c>
      <c r="D161" s="2">
        <v>0</v>
      </c>
      <c r="E161" s="3" t="s">
        <v>424</v>
      </c>
      <c r="F161" s="3" t="s">
        <v>425</v>
      </c>
      <c r="G161" s="2" t="s">
        <v>12</v>
      </c>
      <c r="H161" s="2" t="s">
        <v>13</v>
      </c>
      <c r="I161" s="2">
        <v>1979</v>
      </c>
      <c r="J161" s="2" t="s">
        <v>22</v>
      </c>
      <c r="K161" s="2">
        <v>50</v>
      </c>
      <c r="L161" s="2" t="s">
        <v>15</v>
      </c>
      <c r="M161" s="2" t="s">
        <v>15</v>
      </c>
      <c r="N161" s="2" t="s">
        <v>11</v>
      </c>
      <c r="O161" s="2" t="s">
        <v>11</v>
      </c>
      <c r="P161" s="6">
        <v>6.3948495371732861E-2</v>
      </c>
      <c r="Q161" s="7" t="s">
        <v>88</v>
      </c>
      <c r="R161" s="8">
        <v>2.6600694443914108E-2</v>
      </c>
      <c r="S161" s="9">
        <v>7.3504017668658463E-3</v>
      </c>
    </row>
    <row r="162" spans="1:19" x14ac:dyDescent="0.25">
      <c r="A162" s="2">
        <v>171</v>
      </c>
      <c r="B162" s="2">
        <v>606</v>
      </c>
      <c r="C162" s="2" t="s">
        <v>91</v>
      </c>
      <c r="D162" s="2" t="s">
        <v>11</v>
      </c>
      <c r="E162" s="3" t="s">
        <v>426</v>
      </c>
      <c r="F162" s="3" t="s">
        <v>427</v>
      </c>
      <c r="G162" s="2" t="s">
        <v>12</v>
      </c>
      <c r="H162" s="2" t="s">
        <v>13</v>
      </c>
      <c r="I162" s="2">
        <v>1995</v>
      </c>
      <c r="J162" s="2" t="s">
        <v>14</v>
      </c>
      <c r="K162" s="2">
        <v>49</v>
      </c>
      <c r="L162" s="2" t="s">
        <v>15</v>
      </c>
      <c r="M162" s="2" t="s">
        <v>15</v>
      </c>
      <c r="N162" s="2" t="s">
        <v>11</v>
      </c>
      <c r="O162" s="2" t="s">
        <v>11</v>
      </c>
      <c r="P162" s="6">
        <v>6.4116087960428558E-2</v>
      </c>
      <c r="Q162" s="7" t="s">
        <v>88</v>
      </c>
      <c r="R162" s="8">
        <v>2.6768287032609805E-2</v>
      </c>
      <c r="S162" s="9">
        <v>7.3696652828078805E-3</v>
      </c>
    </row>
    <row r="163" spans="1:19" x14ac:dyDescent="0.25">
      <c r="A163" s="2">
        <v>172</v>
      </c>
      <c r="B163" s="2">
        <v>756</v>
      </c>
      <c r="C163" s="2" t="s">
        <v>91</v>
      </c>
      <c r="D163" s="2">
        <v>0</v>
      </c>
      <c r="E163" s="3" t="s">
        <v>428</v>
      </c>
      <c r="F163" s="3" t="s">
        <v>429</v>
      </c>
      <c r="G163" s="2" t="s">
        <v>12</v>
      </c>
      <c r="H163" s="2" t="s">
        <v>13</v>
      </c>
      <c r="I163" s="2">
        <v>1983</v>
      </c>
      <c r="J163" s="2" t="s">
        <v>22</v>
      </c>
      <c r="K163" s="2">
        <v>51</v>
      </c>
      <c r="L163" s="2" t="s">
        <v>15</v>
      </c>
      <c r="M163" s="2" t="s">
        <v>15</v>
      </c>
      <c r="N163" s="2" t="s">
        <v>11</v>
      </c>
      <c r="O163" s="2" t="s">
        <v>11</v>
      </c>
      <c r="P163" s="6">
        <v>6.4592824070132338E-2</v>
      </c>
      <c r="Q163" s="7" t="s">
        <v>88</v>
      </c>
      <c r="R163" s="8">
        <v>2.7245023142313585E-2</v>
      </c>
      <c r="S163" s="9">
        <v>7.4244625367968211E-3</v>
      </c>
    </row>
    <row r="164" spans="1:19" x14ac:dyDescent="0.25">
      <c r="A164" s="2">
        <v>173</v>
      </c>
      <c r="B164" s="2">
        <v>874</v>
      </c>
      <c r="C164" s="2" t="s">
        <v>91</v>
      </c>
      <c r="D164" s="2">
        <v>0</v>
      </c>
      <c r="E164" s="3" t="s">
        <v>64</v>
      </c>
      <c r="F164" s="3" t="s">
        <v>430</v>
      </c>
      <c r="G164" s="2" t="s">
        <v>12</v>
      </c>
      <c r="H164" s="2" t="s">
        <v>13</v>
      </c>
      <c r="I164" s="2">
        <v>1989</v>
      </c>
      <c r="J164" s="2" t="s">
        <v>14</v>
      </c>
      <c r="K164" s="2">
        <v>50</v>
      </c>
      <c r="L164" s="2" t="s">
        <v>15</v>
      </c>
      <c r="M164" s="2" t="s">
        <v>15</v>
      </c>
      <c r="N164" s="2" t="s">
        <v>11</v>
      </c>
      <c r="O164" s="2" t="s">
        <v>11</v>
      </c>
      <c r="P164" s="6">
        <v>6.4602430553350132E-2</v>
      </c>
      <c r="Q164" s="7" t="s">
        <v>88</v>
      </c>
      <c r="R164" s="8">
        <v>2.7254629625531379E-2</v>
      </c>
      <c r="S164" s="9">
        <v>7.4255667302701306E-3</v>
      </c>
    </row>
    <row r="165" spans="1:19" x14ac:dyDescent="0.25">
      <c r="A165" s="2">
        <v>174</v>
      </c>
      <c r="B165" s="2">
        <v>866</v>
      </c>
      <c r="C165" s="2" t="s">
        <v>91</v>
      </c>
      <c r="D165" s="2">
        <v>0</v>
      </c>
      <c r="E165" s="3" t="s">
        <v>128</v>
      </c>
      <c r="F165" s="3" t="s">
        <v>55</v>
      </c>
      <c r="G165" s="2" t="s">
        <v>12</v>
      </c>
      <c r="H165" s="2" t="s">
        <v>13</v>
      </c>
      <c r="I165" s="2">
        <v>1971</v>
      </c>
      <c r="J165" s="2" t="s">
        <v>25</v>
      </c>
      <c r="K165" s="2">
        <v>27</v>
      </c>
      <c r="L165" s="2" t="s">
        <v>15</v>
      </c>
      <c r="M165" s="2" t="s">
        <v>15</v>
      </c>
      <c r="N165" s="2" t="s">
        <v>11</v>
      </c>
      <c r="O165" s="2" t="s">
        <v>11</v>
      </c>
      <c r="P165" s="6">
        <v>6.4880439815169666E-2</v>
      </c>
      <c r="Q165" s="7" t="s">
        <v>88</v>
      </c>
      <c r="R165" s="8">
        <v>2.7532638887350913E-2</v>
      </c>
      <c r="S165" s="9">
        <v>7.4575218178355943E-3</v>
      </c>
    </row>
    <row r="166" spans="1:19" x14ac:dyDescent="0.25">
      <c r="A166" s="2">
        <v>175</v>
      </c>
      <c r="B166" s="2">
        <v>757</v>
      </c>
      <c r="C166" s="2" t="s">
        <v>91</v>
      </c>
      <c r="D166" s="2">
        <v>0</v>
      </c>
      <c r="E166" s="3" t="s">
        <v>431</v>
      </c>
      <c r="F166" s="3" t="s">
        <v>432</v>
      </c>
      <c r="G166" s="2" t="s">
        <v>12</v>
      </c>
      <c r="H166" s="2" t="s">
        <v>13</v>
      </c>
      <c r="I166" s="2">
        <v>1979</v>
      </c>
      <c r="J166" s="2" t="s">
        <v>22</v>
      </c>
      <c r="K166" s="2">
        <v>52</v>
      </c>
      <c r="L166" s="2" t="s">
        <v>15</v>
      </c>
      <c r="M166" s="2" t="s">
        <v>15</v>
      </c>
      <c r="N166" s="2" t="s">
        <v>11</v>
      </c>
      <c r="O166" s="2" t="s">
        <v>11</v>
      </c>
      <c r="P166" s="6">
        <v>6.4899305551080033E-2</v>
      </c>
      <c r="Q166" s="7" t="s">
        <v>88</v>
      </c>
      <c r="R166" s="8">
        <v>2.755150462326128E-2</v>
      </c>
      <c r="S166" s="9">
        <v>7.4596902932275904E-3</v>
      </c>
    </row>
    <row r="167" spans="1:19" x14ac:dyDescent="0.25">
      <c r="A167" s="2">
        <v>176</v>
      </c>
      <c r="B167" s="2">
        <v>390</v>
      </c>
      <c r="C167" s="2" t="s">
        <v>91</v>
      </c>
      <c r="D167" s="2">
        <v>0</v>
      </c>
      <c r="E167" s="3" t="s">
        <v>433</v>
      </c>
      <c r="F167" s="3" t="s">
        <v>55</v>
      </c>
      <c r="G167" s="2" t="s">
        <v>12</v>
      </c>
      <c r="H167" s="2" t="s">
        <v>13</v>
      </c>
      <c r="I167" s="2">
        <v>1984</v>
      </c>
      <c r="J167" s="2" t="s">
        <v>22</v>
      </c>
      <c r="K167" s="2">
        <v>53</v>
      </c>
      <c r="L167" s="2" t="s">
        <v>15</v>
      </c>
      <c r="M167" s="2" t="s">
        <v>15</v>
      </c>
      <c r="N167" s="2" t="s">
        <v>11</v>
      </c>
      <c r="O167" s="2" t="s">
        <v>11</v>
      </c>
      <c r="P167" s="6">
        <v>6.4976504625519738E-2</v>
      </c>
      <c r="Q167" s="7" t="s">
        <v>88</v>
      </c>
      <c r="R167" s="8">
        <v>2.7628703697700985E-2</v>
      </c>
      <c r="S167" s="9">
        <v>7.468563750059741E-3</v>
      </c>
    </row>
    <row r="168" spans="1:19" x14ac:dyDescent="0.25">
      <c r="A168" s="2">
        <v>177</v>
      </c>
      <c r="B168" s="2">
        <v>944</v>
      </c>
      <c r="C168" s="2" t="s">
        <v>91</v>
      </c>
      <c r="D168" s="2">
        <v>0</v>
      </c>
      <c r="E168" s="3" t="s">
        <v>434</v>
      </c>
      <c r="F168" s="3" t="s">
        <v>435</v>
      </c>
      <c r="G168" s="2" t="s">
        <v>12</v>
      </c>
      <c r="H168" s="2" t="s">
        <v>13</v>
      </c>
      <c r="I168" s="2">
        <v>1969</v>
      </c>
      <c r="J168" s="2" t="s">
        <v>25</v>
      </c>
      <c r="K168" s="2">
        <v>28</v>
      </c>
      <c r="L168" s="2" t="s">
        <v>15</v>
      </c>
      <c r="M168" s="2" t="s">
        <v>15</v>
      </c>
      <c r="N168" s="2" t="s">
        <v>11</v>
      </c>
      <c r="O168" s="2" t="s">
        <v>11</v>
      </c>
      <c r="P168" s="6">
        <v>6.5244212964898907E-2</v>
      </c>
      <c r="Q168" s="7" t="s">
        <v>88</v>
      </c>
      <c r="R168" s="8">
        <v>2.7896412037080154E-2</v>
      </c>
      <c r="S168" s="9">
        <v>7.4993348235515992E-3</v>
      </c>
    </row>
    <row r="169" spans="1:19" x14ac:dyDescent="0.25">
      <c r="A169" s="2">
        <v>179</v>
      </c>
      <c r="B169" s="2">
        <v>982</v>
      </c>
      <c r="C169" s="2" t="s">
        <v>91</v>
      </c>
      <c r="D169" s="2">
        <v>0</v>
      </c>
      <c r="E169" s="3" t="s">
        <v>437</v>
      </c>
      <c r="F169" s="3" t="s">
        <v>438</v>
      </c>
      <c r="G169" s="2" t="s">
        <v>12</v>
      </c>
      <c r="H169" s="2" t="s">
        <v>13</v>
      </c>
      <c r="I169" s="2">
        <v>1974</v>
      </c>
      <c r="J169" s="2" t="s">
        <v>25</v>
      </c>
      <c r="K169" s="2">
        <v>29</v>
      </c>
      <c r="L169" s="2" t="s">
        <v>15</v>
      </c>
      <c r="M169" s="2" t="s">
        <v>15</v>
      </c>
      <c r="N169" s="2" t="s">
        <v>11</v>
      </c>
      <c r="O169" s="2" t="s">
        <v>11</v>
      </c>
      <c r="P169" s="6">
        <v>6.5561689814785495E-2</v>
      </c>
      <c r="Q169" s="7" t="s">
        <v>88</v>
      </c>
      <c r="R169" s="8">
        <v>2.8213888886966743E-2</v>
      </c>
      <c r="S169" s="9">
        <v>7.5358264154925863E-3</v>
      </c>
    </row>
    <row r="170" spans="1:19" x14ac:dyDescent="0.25">
      <c r="A170" s="2">
        <v>181</v>
      </c>
      <c r="B170" s="2">
        <v>380</v>
      </c>
      <c r="C170" s="2" t="s">
        <v>91</v>
      </c>
      <c r="D170" s="2">
        <v>0</v>
      </c>
      <c r="E170" s="3" t="s">
        <v>439</v>
      </c>
      <c r="F170" s="3" t="s">
        <v>440</v>
      </c>
      <c r="G170" s="2" t="s">
        <v>12</v>
      </c>
      <c r="H170" s="2" t="s">
        <v>13</v>
      </c>
      <c r="I170" s="2">
        <v>1965</v>
      </c>
      <c r="J170" s="2" t="s">
        <v>47</v>
      </c>
      <c r="K170" s="2">
        <v>7</v>
      </c>
      <c r="L170" s="2" t="s">
        <v>15</v>
      </c>
      <c r="M170" s="2" t="s">
        <v>15</v>
      </c>
      <c r="N170" s="2" t="s">
        <v>11</v>
      </c>
      <c r="O170" s="2" t="s">
        <v>11</v>
      </c>
      <c r="P170" s="6">
        <v>6.6386342594341841E-2</v>
      </c>
      <c r="Q170" s="7" t="s">
        <v>88</v>
      </c>
      <c r="R170" s="8">
        <v>2.9038541666523088E-2</v>
      </c>
      <c r="S170" s="9">
        <v>7.6306140913036608E-3</v>
      </c>
    </row>
    <row r="171" spans="1:19" x14ac:dyDescent="0.25">
      <c r="A171" s="2">
        <v>182</v>
      </c>
      <c r="B171" s="2">
        <v>766</v>
      </c>
      <c r="C171" s="2" t="s">
        <v>91</v>
      </c>
      <c r="D171" s="2">
        <v>0</v>
      </c>
      <c r="E171" s="3" t="s">
        <v>213</v>
      </c>
      <c r="F171" s="3" t="s">
        <v>441</v>
      </c>
      <c r="G171" s="2" t="s">
        <v>12</v>
      </c>
      <c r="H171" s="2" t="s">
        <v>13</v>
      </c>
      <c r="I171" s="2">
        <v>1981</v>
      </c>
      <c r="J171" s="2" t="s">
        <v>22</v>
      </c>
      <c r="K171" s="2">
        <v>54</v>
      </c>
      <c r="L171" s="2" t="s">
        <v>15</v>
      </c>
      <c r="M171" s="2" t="s">
        <v>15</v>
      </c>
      <c r="N171" s="2" t="s">
        <v>11</v>
      </c>
      <c r="O171" s="2" t="s">
        <v>11</v>
      </c>
      <c r="P171" s="6">
        <v>6.6562847219756804E-2</v>
      </c>
      <c r="Q171" s="7" t="s">
        <v>88</v>
      </c>
      <c r="R171" s="8">
        <v>2.9215046291938052E-2</v>
      </c>
      <c r="S171" s="9">
        <v>7.650901979282392E-3</v>
      </c>
    </row>
    <row r="172" spans="1:19" x14ac:dyDescent="0.25">
      <c r="A172" s="2">
        <v>183</v>
      </c>
      <c r="B172" s="2">
        <v>754</v>
      </c>
      <c r="C172" s="2" t="s">
        <v>91</v>
      </c>
      <c r="D172" s="2">
        <v>0</v>
      </c>
      <c r="E172" s="3" t="s">
        <v>442</v>
      </c>
      <c r="F172" s="3" t="s">
        <v>55</v>
      </c>
      <c r="G172" s="2" t="s">
        <v>12</v>
      </c>
      <c r="H172" s="2" t="s">
        <v>13</v>
      </c>
      <c r="I172" s="2">
        <v>1992</v>
      </c>
      <c r="J172" s="2" t="s">
        <v>14</v>
      </c>
      <c r="K172" s="2">
        <v>51</v>
      </c>
      <c r="L172" s="2" t="s">
        <v>15</v>
      </c>
      <c r="M172" s="2" t="s">
        <v>15</v>
      </c>
      <c r="N172" s="2" t="s">
        <v>11</v>
      </c>
      <c r="O172" s="2" t="s">
        <v>11</v>
      </c>
      <c r="P172" s="6">
        <v>6.6690277773886919E-2</v>
      </c>
      <c r="Q172" s="7" t="s">
        <v>88</v>
      </c>
      <c r="R172" s="8">
        <v>2.9342476846068166E-2</v>
      </c>
      <c r="S172" s="9">
        <v>7.6655491694122904E-3</v>
      </c>
    </row>
    <row r="173" spans="1:19" x14ac:dyDescent="0.25">
      <c r="A173" s="2">
        <v>184</v>
      </c>
      <c r="B173" s="2">
        <v>397</v>
      </c>
      <c r="C173" s="2" t="s">
        <v>91</v>
      </c>
      <c r="D173" s="2">
        <v>0</v>
      </c>
      <c r="E173" s="3" t="s">
        <v>199</v>
      </c>
      <c r="F173" s="3" t="s">
        <v>21</v>
      </c>
      <c r="G173" s="2" t="s">
        <v>12</v>
      </c>
      <c r="H173" s="2" t="s">
        <v>13</v>
      </c>
      <c r="I173" s="2">
        <v>1971</v>
      </c>
      <c r="J173" s="2" t="s">
        <v>25</v>
      </c>
      <c r="K173" s="2">
        <v>30</v>
      </c>
      <c r="L173" s="2" t="s">
        <v>15</v>
      </c>
      <c r="M173" s="2" t="s">
        <v>15</v>
      </c>
      <c r="N173" s="2" t="s">
        <v>11</v>
      </c>
      <c r="O173" s="2" t="s">
        <v>11</v>
      </c>
      <c r="P173" s="6">
        <v>6.6925694445671979E-2</v>
      </c>
      <c r="Q173" s="7" t="s">
        <v>88</v>
      </c>
      <c r="R173" s="8">
        <v>2.9577893517853227E-2</v>
      </c>
      <c r="S173" s="9">
        <v>7.692608556973791E-3</v>
      </c>
    </row>
    <row r="174" spans="1:19" x14ac:dyDescent="0.25">
      <c r="A174" s="2">
        <v>185</v>
      </c>
      <c r="B174" s="2">
        <v>759</v>
      </c>
      <c r="C174" s="2" t="s">
        <v>91</v>
      </c>
      <c r="D174" s="2">
        <v>0</v>
      </c>
      <c r="E174" s="3" t="s">
        <v>50</v>
      </c>
      <c r="F174" s="3" t="s">
        <v>17</v>
      </c>
      <c r="G174" s="2" t="s">
        <v>12</v>
      </c>
      <c r="H174" s="2" t="s">
        <v>13</v>
      </c>
      <c r="I174" s="2">
        <v>1952</v>
      </c>
      <c r="J174" s="2" t="s">
        <v>47</v>
      </c>
      <c r="K174" s="2">
        <v>8</v>
      </c>
      <c r="L174" s="2" t="s">
        <v>15</v>
      </c>
      <c r="M174" s="2" t="s">
        <v>15</v>
      </c>
      <c r="N174" s="2" t="s">
        <v>11</v>
      </c>
      <c r="O174" s="2" t="s">
        <v>11</v>
      </c>
      <c r="P174" s="6">
        <v>6.7005787037487607E-2</v>
      </c>
      <c r="Q174" s="7" t="s">
        <v>88</v>
      </c>
      <c r="R174" s="8">
        <v>2.9657986109668855E-2</v>
      </c>
      <c r="S174" s="9">
        <v>7.7018146020100707E-3</v>
      </c>
    </row>
    <row r="175" spans="1:19" x14ac:dyDescent="0.25">
      <c r="A175" s="2">
        <v>186</v>
      </c>
      <c r="B175" s="2">
        <v>857</v>
      </c>
      <c r="C175" s="2" t="s">
        <v>91</v>
      </c>
      <c r="D175" s="2">
        <v>0</v>
      </c>
      <c r="E175" s="3" t="s">
        <v>443</v>
      </c>
      <c r="F175" s="3" t="s">
        <v>54</v>
      </c>
      <c r="G175" s="2" t="s">
        <v>12</v>
      </c>
      <c r="H175" s="2" t="s">
        <v>13</v>
      </c>
      <c r="I175" s="2">
        <v>1982</v>
      </c>
      <c r="J175" s="2" t="s">
        <v>22</v>
      </c>
      <c r="K175" s="2">
        <v>55</v>
      </c>
      <c r="L175" s="2" t="s">
        <v>15</v>
      </c>
      <c r="M175" s="2" t="s">
        <v>15</v>
      </c>
      <c r="N175" s="2" t="s">
        <v>11</v>
      </c>
      <c r="O175" s="2" t="s">
        <v>11</v>
      </c>
      <c r="P175" s="6">
        <v>6.7519097217882518E-2</v>
      </c>
      <c r="Q175" s="7" t="s">
        <v>88</v>
      </c>
      <c r="R175" s="8">
        <v>3.0171296290063765E-2</v>
      </c>
      <c r="S175" s="9">
        <v>7.7608157721704048E-3</v>
      </c>
    </row>
    <row r="176" spans="1:19" x14ac:dyDescent="0.25">
      <c r="A176" s="2">
        <v>187</v>
      </c>
      <c r="B176" s="2">
        <v>913</v>
      </c>
      <c r="C176" s="2" t="s">
        <v>91</v>
      </c>
      <c r="D176" s="2">
        <v>0</v>
      </c>
      <c r="E176" s="3" t="s">
        <v>209</v>
      </c>
      <c r="F176" s="3" t="s">
        <v>210</v>
      </c>
      <c r="G176" s="2" t="s">
        <v>12</v>
      </c>
      <c r="H176" s="2" t="s">
        <v>13</v>
      </c>
      <c r="I176" s="2">
        <v>1969</v>
      </c>
      <c r="J176" s="2" t="s">
        <v>25</v>
      </c>
      <c r="K176" s="2">
        <v>31</v>
      </c>
      <c r="L176" s="2" t="s">
        <v>15</v>
      </c>
      <c r="M176" s="2" t="s">
        <v>15</v>
      </c>
      <c r="N176" s="2" t="s">
        <v>11</v>
      </c>
      <c r="O176" s="2" t="s">
        <v>11</v>
      </c>
      <c r="P176" s="6">
        <v>6.7721990737481974E-2</v>
      </c>
      <c r="Q176" s="7" t="s">
        <v>88</v>
      </c>
      <c r="R176" s="8">
        <v>3.0374189809663221E-2</v>
      </c>
      <c r="S176" s="9">
        <v>7.7841368663772387E-3</v>
      </c>
    </row>
    <row r="177" spans="1:19" x14ac:dyDescent="0.25">
      <c r="A177" s="2">
        <v>188</v>
      </c>
      <c r="B177" s="2">
        <v>899</v>
      </c>
      <c r="C177" s="2" t="s">
        <v>91</v>
      </c>
      <c r="D177" s="2">
        <v>0</v>
      </c>
      <c r="E177" s="3" t="s">
        <v>76</v>
      </c>
      <c r="F177" s="3" t="s">
        <v>444</v>
      </c>
      <c r="G177" s="2" t="s">
        <v>12</v>
      </c>
      <c r="H177" s="2" t="s">
        <v>13</v>
      </c>
      <c r="I177" s="2">
        <v>1972</v>
      </c>
      <c r="J177" s="2" t="s">
        <v>25</v>
      </c>
      <c r="K177" s="2">
        <v>32</v>
      </c>
      <c r="L177" s="2" t="s">
        <v>15</v>
      </c>
      <c r="M177" s="2" t="s">
        <v>15</v>
      </c>
      <c r="N177" s="2" t="s">
        <v>11</v>
      </c>
      <c r="O177" s="2" t="s">
        <v>11</v>
      </c>
      <c r="P177" s="6">
        <v>6.7837847222108394E-2</v>
      </c>
      <c r="Q177" s="7" t="s">
        <v>88</v>
      </c>
      <c r="R177" s="8">
        <v>3.0490046294289641E-2</v>
      </c>
      <c r="S177" s="9">
        <v>7.7974537036906207E-3</v>
      </c>
    </row>
    <row r="178" spans="1:19" x14ac:dyDescent="0.25">
      <c r="A178" s="2">
        <v>189</v>
      </c>
      <c r="B178" s="2">
        <v>816</v>
      </c>
      <c r="C178" s="2" t="s">
        <v>91</v>
      </c>
      <c r="D178" s="2">
        <v>0</v>
      </c>
      <c r="E178" s="3" t="s">
        <v>67</v>
      </c>
      <c r="F178" s="3" t="s">
        <v>122</v>
      </c>
      <c r="G178" s="2" t="s">
        <v>12</v>
      </c>
      <c r="H178" s="2" t="s">
        <v>13</v>
      </c>
      <c r="I178" s="2">
        <v>1983</v>
      </c>
      <c r="J178" s="2" t="s">
        <v>22</v>
      </c>
      <c r="K178" s="2">
        <v>56</v>
      </c>
      <c r="L178" s="2" t="s">
        <v>15</v>
      </c>
      <c r="M178" s="2" t="s">
        <v>15</v>
      </c>
      <c r="N178" s="2" t="s">
        <v>11</v>
      </c>
      <c r="O178" s="2" t="s">
        <v>11</v>
      </c>
      <c r="P178" s="6">
        <v>6.7855439810955431E-2</v>
      </c>
      <c r="Q178" s="7" t="s">
        <v>88</v>
      </c>
      <c r="R178" s="8">
        <v>3.0507638883136678E-2</v>
      </c>
      <c r="S178" s="9">
        <v>7.7994758403397051E-3</v>
      </c>
    </row>
    <row r="179" spans="1:19" x14ac:dyDescent="0.25">
      <c r="A179" s="2">
        <v>190</v>
      </c>
      <c r="B179" s="2">
        <v>950</v>
      </c>
      <c r="C179" s="2" t="s">
        <v>91</v>
      </c>
      <c r="D179" s="2">
        <v>0</v>
      </c>
      <c r="E179" s="3" t="s">
        <v>127</v>
      </c>
      <c r="F179" s="3" t="s">
        <v>445</v>
      </c>
      <c r="G179" s="2" t="s">
        <v>12</v>
      </c>
      <c r="H179" s="2" t="s">
        <v>13</v>
      </c>
      <c r="I179" s="2">
        <v>1992</v>
      </c>
      <c r="J179" s="2" t="s">
        <v>14</v>
      </c>
      <c r="K179" s="2">
        <v>52</v>
      </c>
      <c r="L179" s="2" t="s">
        <v>15</v>
      </c>
      <c r="M179" s="2" t="s">
        <v>15</v>
      </c>
      <c r="N179" s="2" t="s">
        <v>11</v>
      </c>
      <c r="O179" s="2" t="s">
        <v>11</v>
      </c>
      <c r="P179" s="6">
        <v>6.790879629261326E-2</v>
      </c>
      <c r="Q179" s="7" t="s">
        <v>88</v>
      </c>
      <c r="R179" s="8">
        <v>3.0560995364794508E-2</v>
      </c>
      <c r="S179" s="9">
        <v>7.8056087692658926E-3</v>
      </c>
    </row>
    <row r="180" spans="1:19" x14ac:dyDescent="0.25">
      <c r="A180" s="2">
        <v>191</v>
      </c>
      <c r="B180" s="2">
        <v>795</v>
      </c>
      <c r="C180" s="2" t="s">
        <v>91</v>
      </c>
      <c r="D180" s="2">
        <v>0</v>
      </c>
      <c r="E180" s="3" t="s">
        <v>446</v>
      </c>
      <c r="F180" s="3" t="s">
        <v>447</v>
      </c>
      <c r="G180" s="2" t="s">
        <v>12</v>
      </c>
      <c r="H180" s="2" t="s">
        <v>13</v>
      </c>
      <c r="I180" s="2">
        <v>1974</v>
      </c>
      <c r="J180" s="2" t="s">
        <v>25</v>
      </c>
      <c r="K180" s="2">
        <v>33</v>
      </c>
      <c r="L180" s="2" t="s">
        <v>15</v>
      </c>
      <c r="M180" s="2" t="s">
        <v>15</v>
      </c>
      <c r="N180" s="2" t="s">
        <v>11</v>
      </c>
      <c r="O180" s="2" t="s">
        <v>11</v>
      </c>
      <c r="P180" s="6">
        <v>6.8548032402759418E-2</v>
      </c>
      <c r="Q180" s="7" t="s">
        <v>88</v>
      </c>
      <c r="R180" s="8">
        <v>3.1200231474940665E-2</v>
      </c>
      <c r="S180" s="9">
        <v>7.8790841842252216E-3</v>
      </c>
    </row>
    <row r="181" spans="1:19" x14ac:dyDescent="0.25">
      <c r="A181" s="2">
        <v>193</v>
      </c>
      <c r="B181" s="2">
        <v>715</v>
      </c>
      <c r="C181" s="2" t="s">
        <v>91</v>
      </c>
      <c r="D181" s="2">
        <v>0</v>
      </c>
      <c r="E181" s="3" t="s">
        <v>449</v>
      </c>
      <c r="F181" s="3" t="s">
        <v>55</v>
      </c>
      <c r="G181" s="2" t="s">
        <v>12</v>
      </c>
      <c r="H181" s="2" t="s">
        <v>13</v>
      </c>
      <c r="I181" s="2">
        <v>1992</v>
      </c>
      <c r="J181" s="2" t="s">
        <v>14</v>
      </c>
      <c r="K181" s="2">
        <v>53</v>
      </c>
      <c r="L181" s="2" t="s">
        <v>15</v>
      </c>
      <c r="M181" s="2" t="s">
        <v>15</v>
      </c>
      <c r="N181" s="2" t="s">
        <v>11</v>
      </c>
      <c r="O181" s="2" t="s">
        <v>11</v>
      </c>
      <c r="P181" s="6">
        <v>6.877222222101409E-2</v>
      </c>
      <c r="Q181" s="7" t="s">
        <v>88</v>
      </c>
      <c r="R181" s="8">
        <v>3.1424421293195337E-2</v>
      </c>
      <c r="S181" s="9">
        <v>7.9048531288521944E-3</v>
      </c>
    </row>
    <row r="182" spans="1:19" x14ac:dyDescent="0.25">
      <c r="A182" s="2">
        <v>194</v>
      </c>
      <c r="B182" s="2">
        <v>639</v>
      </c>
      <c r="C182" s="2" t="s">
        <v>91</v>
      </c>
      <c r="D182" s="2" t="s">
        <v>29</v>
      </c>
      <c r="E182" s="3" t="s">
        <v>450</v>
      </c>
      <c r="F182" s="3" t="s">
        <v>451</v>
      </c>
      <c r="G182" s="2" t="s">
        <v>12</v>
      </c>
      <c r="H182" s="2" t="s">
        <v>13</v>
      </c>
      <c r="I182" s="2">
        <v>1967</v>
      </c>
      <c r="J182" s="2" t="s">
        <v>25</v>
      </c>
      <c r="K182" s="2">
        <v>34</v>
      </c>
      <c r="L182" s="2" t="s">
        <v>30</v>
      </c>
      <c r="M182" s="2">
        <v>5</v>
      </c>
      <c r="N182" s="2" t="s">
        <v>11</v>
      </c>
      <c r="O182" s="2" t="s">
        <v>11</v>
      </c>
      <c r="P182" s="6">
        <v>6.8855092591547873E-2</v>
      </c>
      <c r="Q182" s="7" t="s">
        <v>88</v>
      </c>
      <c r="R182" s="8">
        <v>3.150729166372912E-2</v>
      </c>
      <c r="S182" s="9">
        <v>7.9143784587986064E-3</v>
      </c>
    </row>
    <row r="183" spans="1:19" x14ac:dyDescent="0.25">
      <c r="A183" s="2">
        <v>195</v>
      </c>
      <c r="B183" s="2">
        <v>985</v>
      </c>
      <c r="C183" s="2" t="s">
        <v>91</v>
      </c>
      <c r="D183" s="2">
        <v>0</v>
      </c>
      <c r="E183" s="3" t="s">
        <v>452</v>
      </c>
      <c r="F183" s="3" t="s">
        <v>55</v>
      </c>
      <c r="G183" s="2" t="s">
        <v>12</v>
      </c>
      <c r="H183" s="2" t="s">
        <v>13</v>
      </c>
      <c r="I183" s="2">
        <v>1975</v>
      </c>
      <c r="J183" s="2" t="s">
        <v>25</v>
      </c>
      <c r="K183" s="2">
        <v>35</v>
      </c>
      <c r="L183" s="2" t="s">
        <v>15</v>
      </c>
      <c r="M183" s="2" t="s">
        <v>15</v>
      </c>
      <c r="N183" s="2" t="s">
        <v>11</v>
      </c>
      <c r="O183" s="2" t="s">
        <v>11</v>
      </c>
      <c r="P183" s="6">
        <v>6.8859375001920853E-2</v>
      </c>
      <c r="Q183" s="7" t="s">
        <v>88</v>
      </c>
      <c r="R183" s="8">
        <v>3.15115740741021E-2</v>
      </c>
      <c r="S183" s="9">
        <v>7.9148706898759611E-3</v>
      </c>
    </row>
    <row r="184" spans="1:19" x14ac:dyDescent="0.25">
      <c r="A184" s="2">
        <v>197</v>
      </c>
      <c r="B184" s="2">
        <v>753</v>
      </c>
      <c r="C184" s="2" t="s">
        <v>91</v>
      </c>
      <c r="D184" s="2">
        <v>0</v>
      </c>
      <c r="E184" s="3" t="s">
        <v>453</v>
      </c>
      <c r="F184" s="3" t="s">
        <v>223</v>
      </c>
      <c r="G184" s="2" t="s">
        <v>12</v>
      </c>
      <c r="H184" s="2" t="s">
        <v>13</v>
      </c>
      <c r="I184" s="2">
        <v>1992</v>
      </c>
      <c r="J184" s="2" t="s">
        <v>14</v>
      </c>
      <c r="K184" s="2">
        <v>54</v>
      </c>
      <c r="L184" s="2" t="s">
        <v>15</v>
      </c>
      <c r="M184" s="2" t="s">
        <v>15</v>
      </c>
      <c r="N184" s="2" t="s">
        <v>11</v>
      </c>
      <c r="O184" s="2" t="s">
        <v>11</v>
      </c>
      <c r="P184" s="6">
        <v>6.9613310181011911E-2</v>
      </c>
      <c r="Q184" s="7" t="s">
        <v>88</v>
      </c>
      <c r="R184" s="8">
        <v>3.2265509253193159E-2</v>
      </c>
      <c r="S184" s="9">
        <v>8.0015299058634384E-3</v>
      </c>
    </row>
    <row r="185" spans="1:19" x14ac:dyDescent="0.25">
      <c r="A185" s="2">
        <v>198</v>
      </c>
      <c r="B185" s="2">
        <v>791</v>
      </c>
      <c r="C185" s="2" t="s">
        <v>91</v>
      </c>
      <c r="D185" s="2">
        <v>0</v>
      </c>
      <c r="E185" s="3" t="s">
        <v>454</v>
      </c>
      <c r="F185" s="3" t="s">
        <v>36</v>
      </c>
      <c r="G185" s="2" t="s">
        <v>12</v>
      </c>
      <c r="H185" s="2" t="s">
        <v>13</v>
      </c>
      <c r="I185" s="2">
        <v>1955</v>
      </c>
      <c r="J185" s="2" t="s">
        <v>47</v>
      </c>
      <c r="K185" s="2">
        <v>9</v>
      </c>
      <c r="L185" s="2" t="s">
        <v>15</v>
      </c>
      <c r="M185" s="2" t="s">
        <v>15</v>
      </c>
      <c r="N185" s="2" t="s">
        <v>11</v>
      </c>
      <c r="O185" s="2" t="s">
        <v>11</v>
      </c>
      <c r="P185" s="6">
        <v>6.9771527778357267E-2</v>
      </c>
      <c r="Q185" s="7" t="s">
        <v>88</v>
      </c>
      <c r="R185" s="8">
        <v>3.2423726850538515E-2</v>
      </c>
      <c r="S185" s="9">
        <v>8.01971583659279E-3</v>
      </c>
    </row>
    <row r="186" spans="1:19" x14ac:dyDescent="0.25">
      <c r="A186" s="2">
        <v>199</v>
      </c>
      <c r="B186" s="2">
        <v>907</v>
      </c>
      <c r="C186" s="2" t="s">
        <v>91</v>
      </c>
      <c r="D186" s="2">
        <v>0</v>
      </c>
      <c r="E186" s="3" t="s">
        <v>204</v>
      </c>
      <c r="F186" s="3" t="s">
        <v>223</v>
      </c>
      <c r="G186" s="2" t="s">
        <v>12</v>
      </c>
      <c r="H186" s="2" t="s">
        <v>13</v>
      </c>
      <c r="I186" s="2">
        <v>1987</v>
      </c>
      <c r="J186" s="2" t="s">
        <v>14</v>
      </c>
      <c r="K186" s="2">
        <v>55</v>
      </c>
      <c r="L186" s="2" t="s">
        <v>15</v>
      </c>
      <c r="M186" s="2" t="s">
        <v>15</v>
      </c>
      <c r="N186" s="2" t="s">
        <v>11</v>
      </c>
      <c r="O186" s="2" t="s">
        <v>11</v>
      </c>
      <c r="P186" s="6">
        <v>7.0243055553874001E-2</v>
      </c>
      <c r="Q186" s="7" t="s">
        <v>88</v>
      </c>
      <c r="R186" s="8">
        <v>3.2895254626055248E-2</v>
      </c>
      <c r="S186" s="9">
        <v>8.0739144314797701E-3</v>
      </c>
    </row>
    <row r="187" spans="1:19" x14ac:dyDescent="0.25">
      <c r="A187" s="2">
        <v>203</v>
      </c>
      <c r="B187" s="2">
        <v>822</v>
      </c>
      <c r="C187" s="2" t="s">
        <v>91</v>
      </c>
      <c r="D187" s="2">
        <v>0</v>
      </c>
      <c r="E187" s="3" t="s">
        <v>133</v>
      </c>
      <c r="F187" s="3" t="s">
        <v>134</v>
      </c>
      <c r="G187" s="2" t="s">
        <v>12</v>
      </c>
      <c r="H187" s="2" t="s">
        <v>13</v>
      </c>
      <c r="I187" s="2">
        <v>1976</v>
      </c>
      <c r="J187" s="2" t="s">
        <v>22</v>
      </c>
      <c r="K187" s="2">
        <v>57</v>
      </c>
      <c r="L187" s="2" t="s">
        <v>15</v>
      </c>
      <c r="M187" s="2" t="s">
        <v>15</v>
      </c>
      <c r="N187" s="2" t="s">
        <v>11</v>
      </c>
      <c r="O187" s="2" t="s">
        <v>11</v>
      </c>
      <c r="P187" s="6">
        <v>7.1113657402747776E-2</v>
      </c>
      <c r="Q187" s="7" t="s">
        <v>88</v>
      </c>
      <c r="R187" s="8">
        <v>3.3765856474929024E-2</v>
      </c>
      <c r="S187" s="9">
        <v>8.1739836095112393E-3</v>
      </c>
    </row>
    <row r="188" spans="1:19" x14ac:dyDescent="0.25">
      <c r="A188" s="2">
        <v>204</v>
      </c>
      <c r="B188" s="2">
        <v>942</v>
      </c>
      <c r="C188" s="2" t="s">
        <v>91</v>
      </c>
      <c r="D188" s="2">
        <v>0</v>
      </c>
      <c r="E188" s="3" t="s">
        <v>461</v>
      </c>
      <c r="F188" s="3" t="s">
        <v>462</v>
      </c>
      <c r="G188" s="2" t="s">
        <v>12</v>
      </c>
      <c r="H188" s="2" t="s">
        <v>13</v>
      </c>
      <c r="I188" s="2">
        <v>1963</v>
      </c>
      <c r="J188" s="2" t="s">
        <v>47</v>
      </c>
      <c r="K188" s="2">
        <v>10</v>
      </c>
      <c r="L188" s="2" t="s">
        <v>15</v>
      </c>
      <c r="M188" s="2" t="s">
        <v>15</v>
      </c>
      <c r="N188" s="2" t="s">
        <v>11</v>
      </c>
      <c r="O188" s="2" t="s">
        <v>11</v>
      </c>
      <c r="P188" s="6">
        <v>7.1324768519843929E-2</v>
      </c>
      <c r="Q188" s="7" t="s">
        <v>88</v>
      </c>
      <c r="R188" s="8">
        <v>3.3976967592025176E-2</v>
      </c>
      <c r="S188" s="9">
        <v>8.1982492551544751E-3</v>
      </c>
    </row>
    <row r="189" spans="1:19" x14ac:dyDescent="0.25">
      <c r="A189" s="2">
        <v>205</v>
      </c>
      <c r="B189" s="2">
        <v>879</v>
      </c>
      <c r="C189" s="2" t="s">
        <v>91</v>
      </c>
      <c r="D189" s="2">
        <v>0</v>
      </c>
      <c r="E189" s="3" t="s">
        <v>70</v>
      </c>
      <c r="F189" s="3" t="s">
        <v>214</v>
      </c>
      <c r="G189" s="2" t="s">
        <v>12</v>
      </c>
      <c r="H189" s="2" t="s">
        <v>13</v>
      </c>
      <c r="I189" s="2">
        <v>1966</v>
      </c>
      <c r="J189" s="2" t="s">
        <v>25</v>
      </c>
      <c r="K189" s="2">
        <v>36</v>
      </c>
      <c r="L189" s="2" t="s">
        <v>15</v>
      </c>
      <c r="M189" s="2" t="s">
        <v>15</v>
      </c>
      <c r="N189" s="2" t="s">
        <v>11</v>
      </c>
      <c r="O189" s="2" t="s">
        <v>11</v>
      </c>
      <c r="P189" s="6">
        <v>7.134525462606689E-2</v>
      </c>
      <c r="Q189" s="7" t="s">
        <v>88</v>
      </c>
      <c r="R189" s="8">
        <v>3.3997453698248137E-2</v>
      </c>
      <c r="S189" s="9">
        <v>8.2006039800076886E-3</v>
      </c>
    </row>
    <row r="190" spans="1:19" x14ac:dyDescent="0.25">
      <c r="A190" s="2">
        <v>206</v>
      </c>
      <c r="B190" s="2">
        <v>764</v>
      </c>
      <c r="C190" s="2" t="s">
        <v>91</v>
      </c>
      <c r="D190" s="2">
        <v>0</v>
      </c>
      <c r="E190" s="3" t="s">
        <v>463</v>
      </c>
      <c r="F190" s="3" t="s">
        <v>464</v>
      </c>
      <c r="G190" s="2" t="s">
        <v>12</v>
      </c>
      <c r="H190" s="2" t="s">
        <v>13</v>
      </c>
      <c r="I190" s="2">
        <v>1982</v>
      </c>
      <c r="J190" s="2" t="s">
        <v>22</v>
      </c>
      <c r="K190" s="2">
        <v>58</v>
      </c>
      <c r="L190" s="2" t="s">
        <v>15</v>
      </c>
      <c r="M190" s="2" t="s">
        <v>15</v>
      </c>
      <c r="N190" s="2" t="s">
        <v>11</v>
      </c>
      <c r="O190" s="2" t="s">
        <v>11</v>
      </c>
      <c r="P190" s="6">
        <v>7.1402199071599171E-2</v>
      </c>
      <c r="Q190" s="7" t="s">
        <v>88</v>
      </c>
      <c r="R190" s="8">
        <v>3.4054398143780418E-2</v>
      </c>
      <c r="S190" s="9">
        <v>8.2071493185746185E-3</v>
      </c>
    </row>
    <row r="191" spans="1:19" x14ac:dyDescent="0.25">
      <c r="A191" s="2">
        <v>207</v>
      </c>
      <c r="B191" s="2">
        <v>573</v>
      </c>
      <c r="C191" s="2" t="s">
        <v>91</v>
      </c>
      <c r="D191" s="2" t="s">
        <v>11</v>
      </c>
      <c r="E191" s="3" t="s">
        <v>465</v>
      </c>
      <c r="F191" s="3" t="s">
        <v>466</v>
      </c>
      <c r="G191" s="2" t="s">
        <v>12</v>
      </c>
      <c r="H191" s="2" t="s">
        <v>13</v>
      </c>
      <c r="I191" s="2">
        <v>1969</v>
      </c>
      <c r="J191" s="2" t="s">
        <v>25</v>
      </c>
      <c r="K191" s="2">
        <v>37</v>
      </c>
      <c r="L191" s="2" t="s">
        <v>15</v>
      </c>
      <c r="M191" s="2" t="s">
        <v>15</v>
      </c>
      <c r="N191" s="2" t="s">
        <v>11</v>
      </c>
      <c r="O191" s="2" t="s">
        <v>11</v>
      </c>
      <c r="P191" s="6">
        <v>7.1626388889853843E-2</v>
      </c>
      <c r="Q191" s="7" t="s">
        <v>88</v>
      </c>
      <c r="R191" s="8">
        <v>3.427858796203509E-2</v>
      </c>
      <c r="S191" s="9">
        <v>8.2329182632015913E-3</v>
      </c>
    </row>
    <row r="192" spans="1:19" x14ac:dyDescent="0.25">
      <c r="A192" s="2">
        <v>209</v>
      </c>
      <c r="B192" s="2">
        <v>875</v>
      </c>
      <c r="C192" s="2" t="s">
        <v>91</v>
      </c>
      <c r="D192" s="2">
        <v>0</v>
      </c>
      <c r="E192" s="3" t="s">
        <v>202</v>
      </c>
      <c r="F192" s="3" t="s">
        <v>203</v>
      </c>
      <c r="G192" s="2" t="s">
        <v>12</v>
      </c>
      <c r="H192" s="2" t="s">
        <v>13</v>
      </c>
      <c r="I192" s="2">
        <v>1980</v>
      </c>
      <c r="J192" s="2" t="s">
        <v>22</v>
      </c>
      <c r="K192" s="2">
        <v>59</v>
      </c>
      <c r="L192" s="2" t="s">
        <v>15</v>
      </c>
      <c r="M192" s="2" t="s">
        <v>15</v>
      </c>
      <c r="N192" s="2" t="s">
        <v>11</v>
      </c>
      <c r="O192" s="2" t="s">
        <v>11</v>
      </c>
      <c r="P192" s="6">
        <v>7.2227430551720317E-2</v>
      </c>
      <c r="Q192" s="7" t="s">
        <v>88</v>
      </c>
      <c r="R192" s="8">
        <v>3.4879629623901565E-2</v>
      </c>
      <c r="S192" s="9">
        <v>8.3020035116919914E-3</v>
      </c>
    </row>
    <row r="193" spans="1:19" x14ac:dyDescent="0.25">
      <c r="A193" s="2">
        <v>210</v>
      </c>
      <c r="B193" s="2">
        <v>385</v>
      </c>
      <c r="C193" s="2" t="s">
        <v>91</v>
      </c>
      <c r="D193" s="2">
        <v>0</v>
      </c>
      <c r="E193" s="3" t="s">
        <v>469</v>
      </c>
      <c r="F193" s="3" t="s">
        <v>470</v>
      </c>
      <c r="G193" s="2" t="s">
        <v>12</v>
      </c>
      <c r="H193" s="2" t="s">
        <v>13</v>
      </c>
      <c r="I193" s="2">
        <v>1960</v>
      </c>
      <c r="J193" s="2" t="s">
        <v>47</v>
      </c>
      <c r="K193" s="2">
        <v>11</v>
      </c>
      <c r="L193" s="2" t="s">
        <v>15</v>
      </c>
      <c r="M193" s="2" t="s">
        <v>15</v>
      </c>
      <c r="N193" s="2" t="s">
        <v>11</v>
      </c>
      <c r="O193" s="2" t="s">
        <v>11</v>
      </c>
      <c r="P193" s="6">
        <v>7.2383564809570089E-2</v>
      </c>
      <c r="Q193" s="7" t="s">
        <v>88</v>
      </c>
      <c r="R193" s="8">
        <v>3.5035763881751336E-2</v>
      </c>
      <c r="S193" s="9">
        <v>8.3199499781115051E-3</v>
      </c>
    </row>
    <row r="194" spans="1:19" x14ac:dyDescent="0.25">
      <c r="A194" s="2">
        <v>212</v>
      </c>
      <c r="B194" s="2">
        <v>831</v>
      </c>
      <c r="C194" s="2" t="s">
        <v>91</v>
      </c>
      <c r="D194" s="2">
        <v>0</v>
      </c>
      <c r="E194" s="3" t="s">
        <v>473</v>
      </c>
      <c r="F194" s="3" t="s">
        <v>54</v>
      </c>
      <c r="G194" s="2" t="s">
        <v>12</v>
      </c>
      <c r="H194" s="2" t="s">
        <v>13</v>
      </c>
      <c r="I194" s="2">
        <v>1989</v>
      </c>
      <c r="J194" s="2" t="s">
        <v>14</v>
      </c>
      <c r="K194" s="2">
        <v>56</v>
      </c>
      <c r="L194" s="2" t="s">
        <v>15</v>
      </c>
      <c r="M194" s="2" t="s">
        <v>15</v>
      </c>
      <c r="N194" s="2" t="s">
        <v>11</v>
      </c>
      <c r="O194" s="2" t="s">
        <v>11</v>
      </c>
      <c r="P194" s="6">
        <v>7.2947106476931367E-2</v>
      </c>
      <c r="Q194" s="7" t="s">
        <v>88</v>
      </c>
      <c r="R194" s="8">
        <v>3.5599305549112614E-2</v>
      </c>
      <c r="S194" s="9">
        <v>8.3847248824059049E-3</v>
      </c>
    </row>
    <row r="195" spans="1:19" x14ac:dyDescent="0.25">
      <c r="A195" s="2">
        <v>215</v>
      </c>
      <c r="B195" s="2">
        <v>370</v>
      </c>
      <c r="C195" s="2" t="s">
        <v>91</v>
      </c>
      <c r="D195" s="2">
        <v>0</v>
      </c>
      <c r="E195" s="3" t="s">
        <v>215</v>
      </c>
      <c r="F195" s="3" t="s">
        <v>478</v>
      </c>
      <c r="G195" s="2" t="s">
        <v>12</v>
      </c>
      <c r="H195" s="2" t="s">
        <v>13</v>
      </c>
      <c r="I195" s="2">
        <v>1977</v>
      </c>
      <c r="J195" s="2" t="s">
        <v>22</v>
      </c>
      <c r="K195" s="2">
        <v>60</v>
      </c>
      <c r="L195" s="2" t="s">
        <v>15</v>
      </c>
      <c r="M195" s="2" t="s">
        <v>15</v>
      </c>
      <c r="N195" s="2" t="s">
        <v>11</v>
      </c>
      <c r="O195" s="2" t="s">
        <v>11</v>
      </c>
      <c r="P195" s="6">
        <v>7.3684606482856907E-2</v>
      </c>
      <c r="Q195" s="7" t="s">
        <v>88</v>
      </c>
      <c r="R195" s="8">
        <v>3.6336805555038154E-2</v>
      </c>
      <c r="S195" s="9">
        <v>8.4694949980295298E-3</v>
      </c>
    </row>
    <row r="196" spans="1:19" x14ac:dyDescent="0.25">
      <c r="A196" s="2">
        <v>216</v>
      </c>
      <c r="B196" s="2">
        <v>876</v>
      </c>
      <c r="C196" s="2" t="s">
        <v>91</v>
      </c>
      <c r="D196" s="2">
        <v>0</v>
      </c>
      <c r="E196" s="3" t="s">
        <v>479</v>
      </c>
      <c r="F196" s="3" t="s">
        <v>55</v>
      </c>
      <c r="G196" s="2" t="s">
        <v>12</v>
      </c>
      <c r="H196" s="2" t="s">
        <v>13</v>
      </c>
      <c r="I196" s="2">
        <v>1977</v>
      </c>
      <c r="J196" s="2" t="s">
        <v>22</v>
      </c>
      <c r="K196" s="2">
        <v>61</v>
      </c>
      <c r="L196" s="2" t="s">
        <v>15</v>
      </c>
      <c r="M196" s="2" t="s">
        <v>15</v>
      </c>
      <c r="N196" s="2" t="s">
        <v>11</v>
      </c>
      <c r="O196" s="2" t="s">
        <v>11</v>
      </c>
      <c r="P196" s="6">
        <v>7.3747222217207309E-2</v>
      </c>
      <c r="Q196" s="7" t="s">
        <v>88</v>
      </c>
      <c r="R196" s="8">
        <v>3.6399421289388556E-2</v>
      </c>
      <c r="S196" s="9">
        <v>8.4766922088744048E-3</v>
      </c>
    </row>
    <row r="197" spans="1:19" x14ac:dyDescent="0.25">
      <c r="A197" s="2">
        <v>217</v>
      </c>
      <c r="B197" s="2">
        <v>956</v>
      </c>
      <c r="C197" s="2" t="s">
        <v>91</v>
      </c>
      <c r="D197" s="2">
        <v>0</v>
      </c>
      <c r="E197" s="3" t="s">
        <v>480</v>
      </c>
      <c r="F197" s="3" t="s">
        <v>271</v>
      </c>
      <c r="G197" s="2" t="s">
        <v>12</v>
      </c>
      <c r="H197" s="2" t="s">
        <v>13</v>
      </c>
      <c r="I197" s="2">
        <v>1975</v>
      </c>
      <c r="J197" s="2" t="s">
        <v>25</v>
      </c>
      <c r="K197" s="2">
        <v>38</v>
      </c>
      <c r="L197" s="2" t="s">
        <v>15</v>
      </c>
      <c r="M197" s="2" t="s">
        <v>15</v>
      </c>
      <c r="N197" s="2" t="s">
        <v>11</v>
      </c>
      <c r="O197" s="2" t="s">
        <v>11</v>
      </c>
      <c r="P197" s="6">
        <v>7.3794560186797753E-2</v>
      </c>
      <c r="Q197" s="7" t="s">
        <v>88</v>
      </c>
      <c r="R197" s="8">
        <v>3.6446759258979E-2</v>
      </c>
      <c r="S197" s="9">
        <v>8.4821333548043398E-3</v>
      </c>
    </row>
    <row r="198" spans="1:19" x14ac:dyDescent="0.25">
      <c r="A198" s="2">
        <v>218</v>
      </c>
      <c r="B198" s="2">
        <v>921</v>
      </c>
      <c r="C198" s="2" t="s">
        <v>91</v>
      </c>
      <c r="D198" s="2">
        <v>0</v>
      </c>
      <c r="E198" s="3" t="s">
        <v>481</v>
      </c>
      <c r="F198" s="3" t="s">
        <v>482</v>
      </c>
      <c r="G198" s="2" t="s">
        <v>12</v>
      </c>
      <c r="H198" s="2" t="s">
        <v>13</v>
      </c>
      <c r="I198" s="2">
        <v>1997</v>
      </c>
      <c r="J198" s="2" t="s">
        <v>16</v>
      </c>
      <c r="K198" s="2">
        <v>17</v>
      </c>
      <c r="L198" s="2" t="s">
        <v>15</v>
      </c>
      <c r="M198" s="2" t="s">
        <v>15</v>
      </c>
      <c r="N198" s="2" t="s">
        <v>11</v>
      </c>
      <c r="O198" s="2" t="s">
        <v>11</v>
      </c>
      <c r="P198" s="6">
        <v>7.4035069439560175E-2</v>
      </c>
      <c r="Q198" s="7" t="s">
        <v>88</v>
      </c>
      <c r="R198" s="8">
        <v>3.6687268511741422E-2</v>
      </c>
      <c r="S198" s="9">
        <v>8.5097780965011707E-3</v>
      </c>
    </row>
    <row r="199" spans="1:19" x14ac:dyDescent="0.25">
      <c r="A199" s="2">
        <v>219</v>
      </c>
      <c r="B199" s="2">
        <v>930</v>
      </c>
      <c r="C199" s="2" t="s">
        <v>91</v>
      </c>
      <c r="D199" s="2">
        <v>0</v>
      </c>
      <c r="E199" s="3" t="s">
        <v>73</v>
      </c>
      <c r="F199" s="3" t="s">
        <v>131</v>
      </c>
      <c r="G199" s="2" t="s">
        <v>12</v>
      </c>
      <c r="H199" s="2" t="s">
        <v>13</v>
      </c>
      <c r="I199" s="2">
        <v>1972</v>
      </c>
      <c r="J199" s="2" t="s">
        <v>25</v>
      </c>
      <c r="K199" s="2">
        <v>39</v>
      </c>
      <c r="L199" s="2" t="s">
        <v>15</v>
      </c>
      <c r="M199" s="2" t="s">
        <v>15</v>
      </c>
      <c r="N199" s="2" t="s">
        <v>11</v>
      </c>
      <c r="O199" s="2" t="s">
        <v>11</v>
      </c>
      <c r="P199" s="6">
        <v>7.4766203702893108E-2</v>
      </c>
      <c r="Q199" s="7" t="s">
        <v>88</v>
      </c>
      <c r="R199" s="8">
        <v>3.7418402775074355E-2</v>
      </c>
      <c r="S199" s="9">
        <v>8.5938165175739219E-3</v>
      </c>
    </row>
    <row r="200" spans="1:19" x14ac:dyDescent="0.25">
      <c r="A200" s="2">
        <v>221</v>
      </c>
      <c r="B200" s="2">
        <v>813</v>
      </c>
      <c r="C200" s="2" t="s">
        <v>91</v>
      </c>
      <c r="D200" s="2">
        <v>0</v>
      </c>
      <c r="E200" s="3" t="s">
        <v>484</v>
      </c>
      <c r="F200" s="3" t="s">
        <v>485</v>
      </c>
      <c r="G200" s="2" t="s">
        <v>12</v>
      </c>
      <c r="H200" s="2" t="s">
        <v>13</v>
      </c>
      <c r="I200" s="2">
        <v>1992</v>
      </c>
      <c r="J200" s="2" t="s">
        <v>14</v>
      </c>
      <c r="K200" s="2">
        <v>57</v>
      </c>
      <c r="L200" s="2" t="s">
        <v>15</v>
      </c>
      <c r="M200" s="2" t="s">
        <v>15</v>
      </c>
      <c r="N200" s="2" t="s">
        <v>11</v>
      </c>
      <c r="O200" s="2" t="s">
        <v>11</v>
      </c>
      <c r="P200" s="6">
        <v>7.492106481367955E-2</v>
      </c>
      <c r="Q200" s="7" t="s">
        <v>88</v>
      </c>
      <c r="R200" s="8">
        <v>3.7573263885860797E-2</v>
      </c>
      <c r="S200" s="9">
        <v>8.6116166452505239E-3</v>
      </c>
    </row>
    <row r="201" spans="1:19" x14ac:dyDescent="0.25">
      <c r="A201" s="2">
        <v>222</v>
      </c>
      <c r="B201" s="2">
        <v>854</v>
      </c>
      <c r="C201" s="2" t="s">
        <v>91</v>
      </c>
      <c r="D201" s="2">
        <v>0</v>
      </c>
      <c r="E201" s="3" t="s">
        <v>486</v>
      </c>
      <c r="F201" s="3" t="s">
        <v>55</v>
      </c>
      <c r="G201" s="2" t="s">
        <v>12</v>
      </c>
      <c r="H201" s="2" t="s">
        <v>13</v>
      </c>
      <c r="I201" s="2">
        <v>1971</v>
      </c>
      <c r="J201" s="2" t="s">
        <v>25</v>
      </c>
      <c r="K201" s="2">
        <v>40</v>
      </c>
      <c r="L201" s="2" t="s">
        <v>15</v>
      </c>
      <c r="M201" s="2" t="s">
        <v>15</v>
      </c>
      <c r="N201" s="2" t="s">
        <v>11</v>
      </c>
      <c r="O201" s="2" t="s">
        <v>11</v>
      </c>
      <c r="P201" s="6">
        <v>7.4970138884964399E-2</v>
      </c>
      <c r="Q201" s="7" t="s">
        <v>88</v>
      </c>
      <c r="R201" s="8">
        <v>3.7622337957145646E-2</v>
      </c>
      <c r="S201" s="9">
        <v>8.6172573430993576E-3</v>
      </c>
    </row>
    <row r="202" spans="1:19" x14ac:dyDescent="0.25">
      <c r="A202" s="2">
        <v>225</v>
      </c>
      <c r="B202" s="2">
        <v>846</v>
      </c>
      <c r="C202" s="2" t="s">
        <v>91</v>
      </c>
      <c r="D202" s="2">
        <v>0</v>
      </c>
      <c r="E202" s="3" t="s">
        <v>75</v>
      </c>
      <c r="F202" s="3" t="s">
        <v>490</v>
      </c>
      <c r="G202" s="2" t="s">
        <v>12</v>
      </c>
      <c r="H202" s="2" t="s">
        <v>13</v>
      </c>
      <c r="I202" s="2">
        <v>1966</v>
      </c>
      <c r="J202" s="2" t="s">
        <v>25</v>
      </c>
      <c r="K202" s="2">
        <v>41</v>
      </c>
      <c r="L202" s="2" t="s">
        <v>15</v>
      </c>
      <c r="M202" s="2" t="s">
        <v>15</v>
      </c>
      <c r="N202" s="2" t="s">
        <v>11</v>
      </c>
      <c r="O202" s="2" t="s">
        <v>11</v>
      </c>
      <c r="P202" s="6">
        <v>7.6056597223214339E-2</v>
      </c>
      <c r="Q202" s="7" t="s">
        <v>88</v>
      </c>
      <c r="R202" s="8">
        <v>3.8708796295395587E-2</v>
      </c>
      <c r="S202" s="9">
        <v>8.7421376118637182E-3</v>
      </c>
    </row>
    <row r="203" spans="1:19" x14ac:dyDescent="0.25">
      <c r="A203" s="2">
        <v>226</v>
      </c>
      <c r="B203" s="2">
        <v>706</v>
      </c>
      <c r="C203" s="2" t="s">
        <v>91</v>
      </c>
      <c r="D203" s="2">
        <v>0</v>
      </c>
      <c r="E203" s="3" t="s">
        <v>491</v>
      </c>
      <c r="F203" s="3" t="s">
        <v>492</v>
      </c>
      <c r="G203" s="2" t="s">
        <v>12</v>
      </c>
      <c r="H203" s="2" t="s">
        <v>13</v>
      </c>
      <c r="I203" s="2">
        <v>1985</v>
      </c>
      <c r="J203" s="2" t="s">
        <v>22</v>
      </c>
      <c r="K203" s="2">
        <v>62</v>
      </c>
      <c r="L203" s="2" t="s">
        <v>15</v>
      </c>
      <c r="M203" s="2" t="s">
        <v>15</v>
      </c>
      <c r="N203" s="2" t="s">
        <v>11</v>
      </c>
      <c r="O203" s="2" t="s">
        <v>11</v>
      </c>
      <c r="P203" s="6">
        <v>7.6229282407439314E-2</v>
      </c>
      <c r="Q203" s="7" t="s">
        <v>88</v>
      </c>
      <c r="R203" s="8">
        <v>3.8881481479620561E-2</v>
      </c>
      <c r="S203" s="9">
        <v>8.7619864836137144E-3</v>
      </c>
    </row>
    <row r="204" spans="1:19" x14ac:dyDescent="0.25">
      <c r="A204" s="2">
        <v>228</v>
      </c>
      <c r="B204" s="2">
        <v>910</v>
      </c>
      <c r="C204" s="2" t="s">
        <v>91</v>
      </c>
      <c r="D204" s="2">
        <v>0</v>
      </c>
      <c r="E204" s="3" t="s">
        <v>495</v>
      </c>
      <c r="F204" s="3" t="s">
        <v>496</v>
      </c>
      <c r="G204" s="2" t="s">
        <v>12</v>
      </c>
      <c r="H204" s="2" t="s">
        <v>13</v>
      </c>
      <c r="I204" s="2">
        <v>1993</v>
      </c>
      <c r="J204" s="2" t="s">
        <v>14</v>
      </c>
      <c r="K204" s="2">
        <v>58</v>
      </c>
      <c r="L204" s="2" t="s">
        <v>15</v>
      </c>
      <c r="M204" s="2" t="s">
        <v>15</v>
      </c>
      <c r="N204" s="2" t="s">
        <v>11</v>
      </c>
      <c r="O204" s="2" t="s">
        <v>11</v>
      </c>
      <c r="P204" s="6">
        <v>7.691134259221144E-2</v>
      </c>
      <c r="Q204" s="7" t="s">
        <v>88</v>
      </c>
      <c r="R204" s="8">
        <v>3.9563541664392687E-2</v>
      </c>
      <c r="S204" s="9">
        <v>8.8403842060013164E-3</v>
      </c>
    </row>
    <row r="205" spans="1:19" x14ac:dyDescent="0.25">
      <c r="A205" s="2">
        <v>229</v>
      </c>
      <c r="B205" s="2">
        <v>720</v>
      </c>
      <c r="C205" s="2" t="s">
        <v>91</v>
      </c>
      <c r="D205" s="2">
        <v>0</v>
      </c>
      <c r="E205" s="3" t="s">
        <v>497</v>
      </c>
      <c r="F205" s="3" t="s">
        <v>498</v>
      </c>
      <c r="G205" s="2" t="s">
        <v>12</v>
      </c>
      <c r="H205" s="2" t="s">
        <v>13</v>
      </c>
      <c r="I205" s="2">
        <v>1967</v>
      </c>
      <c r="J205" s="2" t="s">
        <v>25</v>
      </c>
      <c r="K205" s="2">
        <v>42</v>
      </c>
      <c r="L205" s="2" t="s">
        <v>15</v>
      </c>
      <c r="M205" s="2" t="s">
        <v>15</v>
      </c>
      <c r="N205" s="2" t="s">
        <v>11</v>
      </c>
      <c r="O205" s="2" t="s">
        <v>11</v>
      </c>
      <c r="P205" s="6">
        <v>7.6960185186180752E-2</v>
      </c>
      <c r="Q205" s="7" t="s">
        <v>88</v>
      </c>
      <c r="R205" s="8">
        <v>3.9612384258361999E-2</v>
      </c>
      <c r="S205" s="9">
        <v>8.8459982972621566E-3</v>
      </c>
    </row>
    <row r="206" spans="1:19" x14ac:dyDescent="0.25">
      <c r="A206" s="2">
        <v>230</v>
      </c>
      <c r="B206" s="2">
        <v>677</v>
      </c>
      <c r="C206" s="2" t="s">
        <v>91</v>
      </c>
      <c r="D206" s="2" t="s">
        <v>11</v>
      </c>
      <c r="E206" s="3" t="s">
        <v>176</v>
      </c>
      <c r="F206" s="3" t="s">
        <v>161</v>
      </c>
      <c r="G206" s="2" t="s">
        <v>12</v>
      </c>
      <c r="H206" s="2" t="s">
        <v>13</v>
      </c>
      <c r="I206" s="2">
        <v>1998</v>
      </c>
      <c r="J206" s="2" t="s">
        <v>16</v>
      </c>
      <c r="K206" s="2">
        <v>18</v>
      </c>
      <c r="L206" s="2" t="s">
        <v>15</v>
      </c>
      <c r="M206" s="2" t="s">
        <v>15</v>
      </c>
      <c r="N206" s="2" t="s">
        <v>11</v>
      </c>
      <c r="O206" s="2" t="s">
        <v>11</v>
      </c>
      <c r="P206" s="6">
        <v>7.7485069443355314E-2</v>
      </c>
      <c r="Q206" s="7" t="s">
        <v>88</v>
      </c>
      <c r="R206" s="8">
        <v>4.0137268515536562E-2</v>
      </c>
      <c r="S206" s="9">
        <v>8.9063298210753251E-3</v>
      </c>
    </row>
    <row r="207" spans="1:19" x14ac:dyDescent="0.25">
      <c r="A207" s="2">
        <v>231</v>
      </c>
      <c r="B207" s="2">
        <v>785</v>
      </c>
      <c r="C207" s="2" t="s">
        <v>91</v>
      </c>
      <c r="D207" s="2">
        <v>0</v>
      </c>
      <c r="E207" s="3" t="s">
        <v>499</v>
      </c>
      <c r="F207" s="3" t="s">
        <v>500</v>
      </c>
      <c r="G207" s="2" t="s">
        <v>12</v>
      </c>
      <c r="H207" s="2" t="s">
        <v>13</v>
      </c>
      <c r="I207" s="2">
        <v>1970</v>
      </c>
      <c r="J207" s="2" t="s">
        <v>25</v>
      </c>
      <c r="K207" s="2">
        <v>43</v>
      </c>
      <c r="L207" s="2" t="s">
        <v>15</v>
      </c>
      <c r="M207" s="2" t="s">
        <v>15</v>
      </c>
      <c r="N207" s="2" t="s">
        <v>11</v>
      </c>
      <c r="O207" s="2" t="s">
        <v>11</v>
      </c>
      <c r="P207" s="6">
        <v>7.791990740224719E-2</v>
      </c>
      <c r="Q207" s="7" t="s">
        <v>88</v>
      </c>
      <c r="R207" s="8">
        <v>4.0572106474428438E-2</v>
      </c>
      <c r="S207" s="9">
        <v>8.9563111956605969E-3</v>
      </c>
    </row>
    <row r="208" spans="1:19" x14ac:dyDescent="0.25">
      <c r="A208" s="2">
        <v>235</v>
      </c>
      <c r="B208" s="2">
        <v>959</v>
      </c>
      <c r="C208" s="2" t="s">
        <v>91</v>
      </c>
      <c r="D208" s="2">
        <v>0</v>
      </c>
      <c r="E208" s="3" t="s">
        <v>216</v>
      </c>
      <c r="F208" s="3" t="s">
        <v>54</v>
      </c>
      <c r="G208" s="2" t="s">
        <v>12</v>
      </c>
      <c r="H208" s="2" t="s">
        <v>13</v>
      </c>
      <c r="I208" s="2">
        <v>1980</v>
      </c>
      <c r="J208" s="2" t="s">
        <v>22</v>
      </c>
      <c r="K208" s="2">
        <v>63</v>
      </c>
      <c r="L208" s="2" t="s">
        <v>15</v>
      </c>
      <c r="M208" s="2" t="s">
        <v>15</v>
      </c>
      <c r="N208" s="2" t="s">
        <v>11</v>
      </c>
      <c r="O208" s="2" t="s">
        <v>11</v>
      </c>
      <c r="P208" s="6">
        <v>8.0335648148320615E-2</v>
      </c>
      <c r="Q208" s="7" t="s">
        <v>88</v>
      </c>
      <c r="R208" s="8">
        <v>4.2987847220501862E-2</v>
      </c>
      <c r="S208" s="9">
        <v>9.2339825457839787E-3</v>
      </c>
    </row>
    <row r="209" spans="1:19" x14ac:dyDescent="0.25">
      <c r="A209" s="2">
        <v>237</v>
      </c>
      <c r="B209" s="2">
        <v>707</v>
      </c>
      <c r="C209" s="2" t="s">
        <v>91</v>
      </c>
      <c r="D209" s="2">
        <v>0</v>
      </c>
      <c r="E209" s="3" t="s">
        <v>211</v>
      </c>
      <c r="F209" s="3" t="s">
        <v>212</v>
      </c>
      <c r="G209" s="2" t="s">
        <v>12</v>
      </c>
      <c r="H209" s="2" t="s">
        <v>13</v>
      </c>
      <c r="I209" s="2">
        <v>1999</v>
      </c>
      <c r="J209" s="2" t="s">
        <v>16</v>
      </c>
      <c r="K209" s="2">
        <v>19</v>
      </c>
      <c r="L209" s="2" t="s">
        <v>15</v>
      </c>
      <c r="M209" s="2" t="s">
        <v>15</v>
      </c>
      <c r="N209" s="2" t="s">
        <v>11</v>
      </c>
      <c r="O209" s="2" t="s">
        <v>11</v>
      </c>
      <c r="P209" s="6">
        <v>8.0846527773246635E-2</v>
      </c>
      <c r="Q209" s="7" t="s">
        <v>88</v>
      </c>
      <c r="R209" s="8">
        <v>4.3498726845427882E-2</v>
      </c>
      <c r="S209" s="9">
        <v>9.292704341752488E-3</v>
      </c>
    </row>
    <row r="210" spans="1:19" x14ac:dyDescent="0.25">
      <c r="A210" s="2">
        <v>240</v>
      </c>
      <c r="B210" s="2">
        <v>954</v>
      </c>
      <c r="C210" s="2" t="s">
        <v>91</v>
      </c>
      <c r="D210" s="2">
        <v>0</v>
      </c>
      <c r="E210" s="3" t="s">
        <v>507</v>
      </c>
      <c r="F210" s="3" t="s">
        <v>472</v>
      </c>
      <c r="G210" s="2" t="s">
        <v>12</v>
      </c>
      <c r="H210" s="2" t="s">
        <v>13</v>
      </c>
      <c r="I210" s="2">
        <v>1974</v>
      </c>
      <c r="J210" s="2" t="s">
        <v>25</v>
      </c>
      <c r="K210" s="2">
        <v>44</v>
      </c>
      <c r="L210" s="2" t="s">
        <v>15</v>
      </c>
      <c r="M210" s="2" t="s">
        <v>15</v>
      </c>
      <c r="N210" s="2" t="s">
        <v>11</v>
      </c>
      <c r="O210" s="2" t="s">
        <v>11</v>
      </c>
      <c r="P210" s="6">
        <v>8.1780787033494562E-2</v>
      </c>
      <c r="Q210" s="7" t="s">
        <v>88</v>
      </c>
      <c r="R210" s="8">
        <v>4.4432986105675809E-2</v>
      </c>
      <c r="S210" s="9">
        <v>9.4000904636200658E-3</v>
      </c>
    </row>
    <row r="211" spans="1:19" x14ac:dyDescent="0.25">
      <c r="A211" s="2">
        <v>241</v>
      </c>
      <c r="B211" s="2">
        <v>936</v>
      </c>
      <c r="C211" s="2" t="s">
        <v>91</v>
      </c>
      <c r="D211" s="2">
        <v>0</v>
      </c>
      <c r="E211" s="3" t="s">
        <v>508</v>
      </c>
      <c r="F211" s="3" t="s">
        <v>506</v>
      </c>
      <c r="G211" s="2" t="s">
        <v>12</v>
      </c>
      <c r="H211" s="2" t="s">
        <v>13</v>
      </c>
      <c r="I211" s="2">
        <v>1967</v>
      </c>
      <c r="J211" s="2" t="s">
        <v>25</v>
      </c>
      <c r="K211" s="2">
        <v>45</v>
      </c>
      <c r="L211" s="2" t="s">
        <v>15</v>
      </c>
      <c r="M211" s="2" t="s">
        <v>15</v>
      </c>
      <c r="N211" s="2" t="s">
        <v>11</v>
      </c>
      <c r="O211" s="2" t="s">
        <v>11</v>
      </c>
      <c r="P211" s="6">
        <v>8.187013888527872E-2</v>
      </c>
      <c r="Q211" s="7" t="s">
        <v>88</v>
      </c>
      <c r="R211" s="8">
        <v>4.4522337957459968E-2</v>
      </c>
      <c r="S211" s="9">
        <v>9.4103607914113475E-3</v>
      </c>
    </row>
    <row r="212" spans="1:19" x14ac:dyDescent="0.25">
      <c r="A212" s="2">
        <v>243</v>
      </c>
      <c r="B212" s="2">
        <v>842</v>
      </c>
      <c r="C212" s="2" t="s">
        <v>91</v>
      </c>
      <c r="D212" s="2">
        <v>0</v>
      </c>
      <c r="E212" s="3" t="s">
        <v>129</v>
      </c>
      <c r="F212" s="3" t="s">
        <v>132</v>
      </c>
      <c r="G212" s="2" t="s">
        <v>12</v>
      </c>
      <c r="H212" s="2" t="s">
        <v>13</v>
      </c>
      <c r="I212" s="2">
        <v>1973</v>
      </c>
      <c r="J212" s="2" t="s">
        <v>25</v>
      </c>
      <c r="K212" s="2">
        <v>46</v>
      </c>
      <c r="L212" s="2" t="s">
        <v>15</v>
      </c>
      <c r="M212" s="2" t="s">
        <v>15</v>
      </c>
      <c r="N212" s="2" t="s">
        <v>11</v>
      </c>
      <c r="O212" s="2" t="s">
        <v>11</v>
      </c>
      <c r="P212" s="6">
        <v>8.2109143513662275E-2</v>
      </c>
      <c r="Q212" s="7" t="s">
        <v>88</v>
      </c>
      <c r="R212" s="8">
        <v>4.4761342585843522E-2</v>
      </c>
      <c r="S212" s="9">
        <v>9.4378325877772732E-3</v>
      </c>
    </row>
    <row r="213" spans="1:19" x14ac:dyDescent="0.25">
      <c r="A213" s="2">
        <v>244</v>
      </c>
      <c r="B213" s="2">
        <v>804</v>
      </c>
      <c r="C213" s="2" t="s">
        <v>91</v>
      </c>
      <c r="D213" s="2">
        <v>0</v>
      </c>
      <c r="E213" s="3" t="s">
        <v>137</v>
      </c>
      <c r="F213" s="3" t="s">
        <v>132</v>
      </c>
      <c r="G213" s="2" t="s">
        <v>12</v>
      </c>
      <c r="H213" s="2" t="s">
        <v>13</v>
      </c>
      <c r="I213" s="2">
        <v>1983</v>
      </c>
      <c r="J213" s="2" t="s">
        <v>22</v>
      </c>
      <c r="K213" s="2">
        <v>64</v>
      </c>
      <c r="L213" s="2" t="s">
        <v>15</v>
      </c>
      <c r="M213" s="2" t="s">
        <v>15</v>
      </c>
      <c r="N213" s="2" t="s">
        <v>11</v>
      </c>
      <c r="O213" s="2" t="s">
        <v>11</v>
      </c>
      <c r="P213" s="6">
        <v>8.2127199071692303E-2</v>
      </c>
      <c r="Q213" s="7" t="s">
        <v>88</v>
      </c>
      <c r="R213" s="8">
        <v>4.477939814387355E-2</v>
      </c>
      <c r="S213" s="9">
        <v>9.4399079392749781E-3</v>
      </c>
    </row>
    <row r="214" spans="1:19" x14ac:dyDescent="0.25">
      <c r="A214" s="2">
        <v>247</v>
      </c>
      <c r="B214" s="2">
        <v>806</v>
      </c>
      <c r="C214" s="2" t="s">
        <v>91</v>
      </c>
      <c r="D214" s="2">
        <v>0</v>
      </c>
      <c r="E214" s="3" t="s">
        <v>124</v>
      </c>
      <c r="F214" s="3" t="s">
        <v>33</v>
      </c>
      <c r="G214" s="2" t="s">
        <v>12</v>
      </c>
      <c r="H214" s="2" t="s">
        <v>13</v>
      </c>
      <c r="I214" s="2">
        <v>1982</v>
      </c>
      <c r="J214" s="2" t="s">
        <v>22</v>
      </c>
      <c r="K214" s="2">
        <v>65</v>
      </c>
      <c r="L214" s="2" t="s">
        <v>15</v>
      </c>
      <c r="M214" s="2" t="s">
        <v>15</v>
      </c>
      <c r="N214" s="2" t="s">
        <v>11</v>
      </c>
      <c r="O214" s="2" t="s">
        <v>11</v>
      </c>
      <c r="P214" s="6">
        <v>8.6114004625414964E-2</v>
      </c>
      <c r="Q214" s="7" t="s">
        <v>88</v>
      </c>
      <c r="R214" s="8">
        <v>4.8766203697596211E-2</v>
      </c>
      <c r="S214" s="9">
        <v>9.8981614511971239E-3</v>
      </c>
    </row>
    <row r="215" spans="1:19" x14ac:dyDescent="0.25">
      <c r="A215" s="2">
        <v>248</v>
      </c>
      <c r="B215" s="2">
        <v>837</v>
      </c>
      <c r="C215" s="2" t="s">
        <v>91</v>
      </c>
      <c r="D215" s="2">
        <v>0</v>
      </c>
      <c r="E215" s="3" t="s">
        <v>511</v>
      </c>
      <c r="F215" s="3" t="s">
        <v>512</v>
      </c>
      <c r="G215" s="2" t="s">
        <v>12</v>
      </c>
      <c r="H215" s="2" t="s">
        <v>13</v>
      </c>
      <c r="I215" s="2">
        <v>1974</v>
      </c>
      <c r="J215" s="2" t="s">
        <v>25</v>
      </c>
      <c r="K215" s="2">
        <v>47</v>
      </c>
      <c r="L215" s="2" t="s">
        <v>15</v>
      </c>
      <c r="M215" s="2" t="s">
        <v>15</v>
      </c>
      <c r="N215" s="2" t="s">
        <v>11</v>
      </c>
      <c r="O215" s="2" t="s">
        <v>11</v>
      </c>
      <c r="P215" s="6">
        <v>8.9080671292322222E-2</v>
      </c>
      <c r="Q215" s="7" t="s">
        <v>88</v>
      </c>
      <c r="R215" s="8">
        <v>5.1732870364503469E-2</v>
      </c>
      <c r="S215" s="9">
        <v>1.0239157619807152E-2</v>
      </c>
    </row>
    <row r="216" spans="1:19" x14ac:dyDescent="0.25">
      <c r="A216" s="2">
        <v>249</v>
      </c>
      <c r="B216" s="2">
        <v>749</v>
      </c>
      <c r="C216" s="2" t="s">
        <v>91</v>
      </c>
      <c r="D216" s="2">
        <v>0</v>
      </c>
      <c r="E216" s="3" t="s">
        <v>513</v>
      </c>
      <c r="F216" s="3" t="s">
        <v>514</v>
      </c>
      <c r="G216" s="2" t="s">
        <v>12</v>
      </c>
      <c r="H216" s="2" t="s">
        <v>13</v>
      </c>
      <c r="I216" s="2">
        <v>1959</v>
      </c>
      <c r="J216" s="2" t="s">
        <v>47</v>
      </c>
      <c r="K216" s="2">
        <v>12</v>
      </c>
      <c r="L216" s="2" t="s">
        <v>15</v>
      </c>
      <c r="M216" s="2" t="s">
        <v>15</v>
      </c>
      <c r="N216" s="2" t="s">
        <v>11</v>
      </c>
      <c r="O216" s="2" t="s">
        <v>11</v>
      </c>
      <c r="P216" s="6">
        <v>8.9664467588590924E-2</v>
      </c>
      <c r="Q216" s="7" t="s">
        <v>88</v>
      </c>
      <c r="R216" s="8">
        <v>5.2316666660772171E-2</v>
      </c>
      <c r="S216" s="9">
        <v>1.0306260642366774E-2</v>
      </c>
    </row>
    <row r="217" spans="1:19" x14ac:dyDescent="0.25">
      <c r="A217" s="2">
        <v>252</v>
      </c>
      <c r="B217" s="2">
        <v>735</v>
      </c>
      <c r="C217" s="2" t="s">
        <v>91</v>
      </c>
      <c r="D217" s="2">
        <v>0</v>
      </c>
      <c r="E217" s="3" t="s">
        <v>72</v>
      </c>
      <c r="F217" s="3" t="s">
        <v>518</v>
      </c>
      <c r="G217" s="2" t="s">
        <v>12</v>
      </c>
      <c r="H217" s="2" t="s">
        <v>13</v>
      </c>
      <c r="I217" s="2">
        <v>1958</v>
      </c>
      <c r="J217" s="2" t="s">
        <v>47</v>
      </c>
      <c r="K217" s="2">
        <v>13</v>
      </c>
      <c r="L217" s="2" t="s">
        <v>15</v>
      </c>
      <c r="M217" s="2" t="s">
        <v>15</v>
      </c>
      <c r="N217" s="2" t="s">
        <v>11</v>
      </c>
      <c r="O217" s="2" t="s">
        <v>11</v>
      </c>
      <c r="P217" s="6">
        <v>9.3817013890657108E-2</v>
      </c>
      <c r="Q217" s="7" t="s">
        <v>88</v>
      </c>
      <c r="R217" s="8">
        <v>5.6469212962838355E-2</v>
      </c>
      <c r="S217" s="9">
        <v>1.0783564815018059E-2</v>
      </c>
    </row>
    <row r="218" spans="1:19" x14ac:dyDescent="0.25">
      <c r="A218" s="2">
        <v>253</v>
      </c>
      <c r="B218" s="2">
        <v>702</v>
      </c>
      <c r="C218" s="2" t="s">
        <v>91</v>
      </c>
      <c r="D218" s="2">
        <v>0</v>
      </c>
      <c r="E218" s="3" t="s">
        <v>83</v>
      </c>
      <c r="F218" s="3" t="s">
        <v>55</v>
      </c>
      <c r="G218" s="2" t="s">
        <v>12</v>
      </c>
      <c r="H218" s="2" t="s">
        <v>13</v>
      </c>
      <c r="I218" s="2">
        <v>1977</v>
      </c>
      <c r="J218" s="2" t="s">
        <v>22</v>
      </c>
      <c r="K218" s="2">
        <v>66</v>
      </c>
      <c r="L218" s="2" t="s">
        <v>15</v>
      </c>
      <c r="M218" s="2" t="s">
        <v>15</v>
      </c>
      <c r="N218" s="2" t="s">
        <v>11</v>
      </c>
      <c r="O218" s="2" t="s">
        <v>11</v>
      </c>
      <c r="P218" s="6">
        <v>9.4800115737598389E-2</v>
      </c>
      <c r="Q218" s="7" t="s">
        <v>88</v>
      </c>
      <c r="R218" s="8">
        <v>5.7452314809779637E-2</v>
      </c>
      <c r="S218" s="9">
        <v>1.089656502731016E-2</v>
      </c>
    </row>
    <row r="219" spans="1:19" x14ac:dyDescent="0.25">
      <c r="A219" s="2">
        <v>255</v>
      </c>
      <c r="B219" s="2">
        <v>530</v>
      </c>
      <c r="C219" s="2" t="s">
        <v>91</v>
      </c>
      <c r="D219" s="2" t="s">
        <v>11</v>
      </c>
      <c r="E219" s="3" t="s">
        <v>520</v>
      </c>
      <c r="F219" s="3" t="s">
        <v>521</v>
      </c>
      <c r="G219" s="2" t="s">
        <v>12</v>
      </c>
      <c r="H219" s="2" t="s">
        <v>13</v>
      </c>
      <c r="I219" s="2">
        <v>1990</v>
      </c>
      <c r="J219" s="2" t="s">
        <v>14</v>
      </c>
      <c r="K219" s="2">
        <v>59</v>
      </c>
      <c r="L219" s="2" t="s">
        <v>15</v>
      </c>
      <c r="M219" s="2" t="s">
        <v>15</v>
      </c>
      <c r="N219" s="2" t="s">
        <v>11</v>
      </c>
      <c r="O219" s="2" t="s">
        <v>11</v>
      </c>
      <c r="P219" s="6">
        <v>9.9374189812806435E-2</v>
      </c>
      <c r="Q219" s="7" t="s">
        <v>88</v>
      </c>
      <c r="R219" s="8">
        <v>6.2026388884987682E-2</v>
      </c>
      <c r="S219" s="9">
        <v>1.1422320668138671E-2</v>
      </c>
    </row>
    <row r="220" spans="1:19" x14ac:dyDescent="0.25">
      <c r="A220" s="2">
        <v>256</v>
      </c>
      <c r="B220" s="2">
        <v>920</v>
      </c>
      <c r="C220" s="2" t="s">
        <v>91</v>
      </c>
      <c r="D220" s="2">
        <v>0</v>
      </c>
      <c r="E220" s="3" t="s">
        <v>217</v>
      </c>
      <c r="F220" s="3" t="s">
        <v>218</v>
      </c>
      <c r="G220" s="2" t="s">
        <v>12</v>
      </c>
      <c r="H220" s="2" t="s">
        <v>13</v>
      </c>
      <c r="I220" s="2">
        <v>1976</v>
      </c>
      <c r="J220" s="2" t="s">
        <v>22</v>
      </c>
      <c r="K220" s="2">
        <v>67</v>
      </c>
      <c r="L220" s="2" t="s">
        <v>15</v>
      </c>
      <c r="M220" s="2" t="s">
        <v>15</v>
      </c>
      <c r="N220" s="2" t="s">
        <v>11</v>
      </c>
      <c r="O220" s="2" t="s">
        <v>11</v>
      </c>
      <c r="P220" s="6">
        <v>0.10016655092476867</v>
      </c>
      <c r="Q220" s="7" t="s">
        <v>88</v>
      </c>
      <c r="R220" s="8">
        <v>6.2818749996949919E-2</v>
      </c>
      <c r="S220" s="9">
        <v>1.1513396658019388E-2</v>
      </c>
    </row>
    <row r="221" spans="1:19" x14ac:dyDescent="0.25">
      <c r="A221" s="2">
        <v>259</v>
      </c>
      <c r="B221" s="2">
        <v>826</v>
      </c>
      <c r="C221" s="2" t="s">
        <v>91</v>
      </c>
      <c r="D221" s="2">
        <v>0</v>
      </c>
      <c r="E221" s="3" t="s">
        <v>68</v>
      </c>
      <c r="F221" s="3" t="s">
        <v>132</v>
      </c>
      <c r="G221" s="2" t="s">
        <v>12</v>
      </c>
      <c r="H221" s="2" t="s">
        <v>13</v>
      </c>
      <c r="I221" s="2">
        <v>1977</v>
      </c>
      <c r="J221" s="2" t="s">
        <v>22</v>
      </c>
      <c r="K221" s="2">
        <v>68</v>
      </c>
      <c r="L221" s="2" t="s">
        <v>15</v>
      </c>
      <c r="M221" s="2" t="s">
        <v>15</v>
      </c>
      <c r="N221" s="2" t="s">
        <v>11</v>
      </c>
      <c r="O221" s="2" t="s">
        <v>11</v>
      </c>
      <c r="P221" s="6">
        <v>0.10441562499909196</v>
      </c>
      <c r="Q221" s="7" t="s">
        <v>88</v>
      </c>
      <c r="R221" s="8">
        <v>6.7067824071273208E-2</v>
      </c>
      <c r="S221" s="9">
        <v>1.2001795976907122E-2</v>
      </c>
    </row>
    <row r="222" spans="1:19" x14ac:dyDescent="0.25">
      <c r="A222" s="2">
        <v>260</v>
      </c>
      <c r="B222" s="2">
        <v>383</v>
      </c>
      <c r="C222" s="2" t="s">
        <v>91</v>
      </c>
      <c r="D222" s="2">
        <v>0</v>
      </c>
      <c r="E222" s="3" t="s">
        <v>524</v>
      </c>
      <c r="F222" s="3" t="s">
        <v>525</v>
      </c>
      <c r="G222" s="2" t="s">
        <v>526</v>
      </c>
      <c r="H222" s="2" t="s">
        <v>13</v>
      </c>
      <c r="I222" s="2">
        <v>1955</v>
      </c>
      <c r="J222" s="2" t="s">
        <v>47</v>
      </c>
      <c r="K222" s="2">
        <v>14</v>
      </c>
      <c r="L222" s="2" t="s">
        <v>15</v>
      </c>
      <c r="M222" s="2" t="s">
        <v>15</v>
      </c>
      <c r="N222" s="2" t="s">
        <v>11</v>
      </c>
      <c r="O222" s="2" t="s">
        <v>11</v>
      </c>
      <c r="P222" s="6">
        <v>0.11019259259046521</v>
      </c>
      <c r="Q222" s="7" t="s">
        <v>88</v>
      </c>
      <c r="R222" s="8">
        <v>7.2844791662646458E-2</v>
      </c>
      <c r="S222" s="9">
        <v>1.2665815240283358E-2</v>
      </c>
    </row>
    <row r="223" spans="1:19" x14ac:dyDescent="0.25">
      <c r="A223" s="2">
        <v>261</v>
      </c>
      <c r="B223" s="2">
        <v>828</v>
      </c>
      <c r="C223" s="2" t="s">
        <v>91</v>
      </c>
      <c r="D223" s="2">
        <v>0</v>
      </c>
      <c r="E223" s="3" t="s">
        <v>527</v>
      </c>
      <c r="F223" s="3" t="s">
        <v>528</v>
      </c>
      <c r="G223" s="2" t="s">
        <v>12</v>
      </c>
      <c r="H223" s="2" t="s">
        <v>13</v>
      </c>
      <c r="I223" s="2">
        <v>1982</v>
      </c>
      <c r="J223" s="2" t="s">
        <v>22</v>
      </c>
      <c r="K223" s="2">
        <v>69</v>
      </c>
      <c r="L223" s="2" t="s">
        <v>15</v>
      </c>
      <c r="M223" s="2" t="s">
        <v>15</v>
      </c>
      <c r="N223" s="2" t="s">
        <v>11</v>
      </c>
      <c r="O223" s="2" t="s">
        <v>11</v>
      </c>
      <c r="P223" s="6">
        <v>0.12499004629353294</v>
      </c>
      <c r="Q223" s="7" t="s">
        <v>88</v>
      </c>
      <c r="R223" s="8">
        <v>8.7642245365714189E-2</v>
      </c>
      <c r="S223" s="9">
        <v>1.4366671987762408E-2</v>
      </c>
    </row>
  </sheetData>
  <autoFilter ref="A15:S221" xr:uid="{00000000-0009-0000-0000-000002000000}">
    <filterColumn colId="16" showButton="0"/>
  </autoFilter>
  <mergeCells count="3">
    <mergeCell ref="A12:S12"/>
    <mergeCell ref="A13:S13"/>
    <mergeCell ref="Q15:R15"/>
  </mergeCells>
  <conditionalFormatting sqref="D15:D223">
    <cfRule type="cellIs" dxfId="27" priority="1" stopIfTrue="1" operator="equal">
      <formula>0</formula>
    </cfRule>
  </conditionalFormatting>
  <conditionalFormatting sqref="F1:F11 F14">
    <cfRule type="cellIs" dxfId="26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2:S23"/>
  <sheetViews>
    <sheetView showGridLines="0" zoomScale="85" zoomScaleNormal="85" workbookViewId="0">
      <selection activeCell="F20" sqref="F20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.75" x14ac:dyDescent="0.3">
      <c r="A13" s="12" t="s">
        <v>145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40</v>
      </c>
      <c r="B16" s="2">
        <v>761</v>
      </c>
      <c r="C16" s="2" t="s">
        <v>91</v>
      </c>
      <c r="D16" s="2">
        <v>0</v>
      </c>
      <c r="E16" s="3" t="s">
        <v>279</v>
      </c>
      <c r="F16" s="3" t="s">
        <v>280</v>
      </c>
      <c r="G16" s="2" t="s">
        <v>12</v>
      </c>
      <c r="H16" s="2" t="s">
        <v>19</v>
      </c>
      <c r="I16" s="2">
        <v>2000</v>
      </c>
      <c r="J16" s="2" t="s">
        <v>34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4.6773611109529156E-2</v>
      </c>
      <c r="Q16" s="7" t="s">
        <v>88</v>
      </c>
      <c r="R16" s="8">
        <v>9.4258101817104034E-3</v>
      </c>
      <c r="S16" s="9">
        <v>5.3762771390263404E-3</v>
      </c>
    </row>
    <row r="17" spans="1:19" x14ac:dyDescent="0.25">
      <c r="A17" s="2">
        <v>63</v>
      </c>
      <c r="B17" s="2">
        <v>981</v>
      </c>
      <c r="C17" s="2" t="s">
        <v>91</v>
      </c>
      <c r="D17" s="2">
        <v>0</v>
      </c>
      <c r="E17" s="3" t="s">
        <v>312</v>
      </c>
      <c r="F17" s="3" t="s">
        <v>313</v>
      </c>
      <c r="G17" s="2" t="s">
        <v>12</v>
      </c>
      <c r="H17" s="2" t="s">
        <v>19</v>
      </c>
      <c r="I17" s="2">
        <v>1996</v>
      </c>
      <c r="J17" s="2" t="s">
        <v>34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5.1339236109924968E-2</v>
      </c>
      <c r="Q17" s="7" t="s">
        <v>88</v>
      </c>
      <c r="R17" s="8">
        <v>1.3991435182106216E-2</v>
      </c>
      <c r="S17" s="9">
        <v>5.9010616218304569E-3</v>
      </c>
    </row>
    <row r="18" spans="1:19" x14ac:dyDescent="0.25">
      <c r="A18" s="2">
        <v>79</v>
      </c>
      <c r="B18" s="2">
        <v>778</v>
      </c>
      <c r="C18" s="2" t="s">
        <v>91</v>
      </c>
      <c r="D18" s="2">
        <v>0</v>
      </c>
      <c r="E18" s="3" t="s">
        <v>331</v>
      </c>
      <c r="F18" s="3" t="s">
        <v>60</v>
      </c>
      <c r="G18" s="2" t="s">
        <v>12</v>
      </c>
      <c r="H18" s="2" t="s">
        <v>19</v>
      </c>
      <c r="I18" s="2">
        <v>2001</v>
      </c>
      <c r="J18" s="2" t="s">
        <v>34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5.3425462960149162E-2</v>
      </c>
      <c r="Q18" s="7" t="s">
        <v>88</v>
      </c>
      <c r="R18" s="8">
        <v>1.6077662032330409E-2</v>
      </c>
      <c r="S18" s="9">
        <v>6.1408578115113984E-3</v>
      </c>
    </row>
    <row r="19" spans="1:19" x14ac:dyDescent="0.25">
      <c r="A19" s="2">
        <v>84</v>
      </c>
      <c r="B19" s="2">
        <v>975</v>
      </c>
      <c r="C19" s="2" t="s">
        <v>91</v>
      </c>
      <c r="D19" s="2">
        <v>0</v>
      </c>
      <c r="E19" s="3" t="s">
        <v>335</v>
      </c>
      <c r="F19" s="3" t="s">
        <v>21</v>
      </c>
      <c r="G19" s="2" t="s">
        <v>12</v>
      </c>
      <c r="H19" s="2" t="s">
        <v>19</v>
      </c>
      <c r="I19" s="2">
        <v>1997</v>
      </c>
      <c r="J19" s="2" t="s">
        <v>34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5.409502314432757E-2</v>
      </c>
      <c r="Q19" s="7" t="s">
        <v>88</v>
      </c>
      <c r="R19" s="8">
        <v>1.6747222216508817E-2</v>
      </c>
      <c r="S19" s="9">
        <v>6.2178187522215602E-3</v>
      </c>
    </row>
    <row r="20" spans="1:19" x14ac:dyDescent="0.25">
      <c r="A20" s="2">
        <v>97</v>
      </c>
      <c r="B20" s="2">
        <v>767</v>
      </c>
      <c r="C20" s="2" t="s">
        <v>91</v>
      </c>
      <c r="D20" s="2">
        <v>0</v>
      </c>
      <c r="E20" s="3" t="s">
        <v>179</v>
      </c>
      <c r="F20" s="3" t="s">
        <v>180</v>
      </c>
      <c r="G20" s="2" t="s">
        <v>12</v>
      </c>
      <c r="H20" s="2" t="s">
        <v>19</v>
      </c>
      <c r="I20" s="2">
        <v>1999</v>
      </c>
      <c r="J20" s="2" t="s">
        <v>34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5.5170370367704891E-2</v>
      </c>
      <c r="Q20" s="7" t="s">
        <v>88</v>
      </c>
      <c r="R20" s="8">
        <v>1.7822569439886138E-2</v>
      </c>
      <c r="S20" s="9">
        <v>6.3414218813453906E-3</v>
      </c>
    </row>
    <row r="21" spans="1:19" x14ac:dyDescent="0.25">
      <c r="A21" s="2">
        <v>119</v>
      </c>
      <c r="B21" s="2">
        <v>915</v>
      </c>
      <c r="C21" s="2" t="s">
        <v>91</v>
      </c>
      <c r="D21" s="2">
        <v>0</v>
      </c>
      <c r="E21" s="3" t="s">
        <v>369</v>
      </c>
      <c r="F21" s="3" t="s">
        <v>370</v>
      </c>
      <c r="G21" s="2" t="s">
        <v>12</v>
      </c>
      <c r="H21" s="2" t="s">
        <v>19</v>
      </c>
      <c r="I21" s="2">
        <v>1996</v>
      </c>
      <c r="J21" s="2" t="s">
        <v>34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5.7897800921637099E-2</v>
      </c>
      <c r="Q21" s="7" t="s">
        <v>88</v>
      </c>
      <c r="R21" s="8">
        <v>2.0549999993818346E-2</v>
      </c>
      <c r="S21" s="9">
        <v>6.6549196461651843E-3</v>
      </c>
    </row>
    <row r="22" spans="1:19" x14ac:dyDescent="0.25">
      <c r="A22" s="2">
        <v>246</v>
      </c>
      <c r="B22" s="2">
        <v>396</v>
      </c>
      <c r="C22" s="2" t="s">
        <v>91</v>
      </c>
      <c r="D22" s="2">
        <v>0</v>
      </c>
      <c r="E22" s="3" t="s">
        <v>219</v>
      </c>
      <c r="F22" s="3" t="s">
        <v>21</v>
      </c>
      <c r="G22" s="2" t="s">
        <v>12</v>
      </c>
      <c r="H22" s="2" t="s">
        <v>19</v>
      </c>
      <c r="I22" s="2">
        <v>2001</v>
      </c>
      <c r="J22" s="2" t="s">
        <v>34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8.533819443982793E-2</v>
      </c>
      <c r="Q22" s="7" t="s">
        <v>88</v>
      </c>
      <c r="R22" s="8">
        <v>4.7990393512009177E-2</v>
      </c>
      <c r="S22" s="9">
        <v>9.8089878666468896E-3</v>
      </c>
    </row>
    <row r="23" spans="1:19" x14ac:dyDescent="0.25">
      <c r="A23" s="2">
        <v>254</v>
      </c>
      <c r="B23" s="2">
        <v>537</v>
      </c>
      <c r="C23" s="2" t="s">
        <v>91</v>
      </c>
      <c r="D23" s="2" t="s">
        <v>11</v>
      </c>
      <c r="E23" s="3" t="s">
        <v>205</v>
      </c>
      <c r="F23" s="3" t="s">
        <v>519</v>
      </c>
      <c r="G23" s="2" t="s">
        <v>12</v>
      </c>
      <c r="H23" s="2" t="s">
        <v>19</v>
      </c>
      <c r="I23" s="2">
        <v>1996</v>
      </c>
      <c r="J23" s="2" t="s">
        <v>34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9.9372337957902346E-2</v>
      </c>
      <c r="Q23" s="7" t="s">
        <v>88</v>
      </c>
      <c r="R23" s="8">
        <v>6.2024537030083593E-2</v>
      </c>
      <c r="S23" s="9">
        <v>1.1422107811253144E-2</v>
      </c>
    </row>
  </sheetData>
  <autoFilter ref="A15:S21" xr:uid="{00000000-0009-0000-0000-000003000000}">
    <filterColumn colId="16" showButton="0"/>
  </autoFilter>
  <mergeCells count="3">
    <mergeCell ref="A12:S12"/>
    <mergeCell ref="A13:S13"/>
    <mergeCell ref="Q15:R15"/>
  </mergeCells>
  <conditionalFormatting sqref="D15:D23">
    <cfRule type="cellIs" dxfId="25" priority="1" stopIfTrue="1" operator="equal">
      <formula>0</formula>
    </cfRule>
  </conditionalFormatting>
  <conditionalFormatting sqref="F1:F11 F14">
    <cfRule type="cellIs" dxfId="24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2:S29"/>
  <sheetViews>
    <sheetView showGridLines="0" zoomScale="85" zoomScaleNormal="85" workbookViewId="0">
      <selection activeCell="A30" sqref="A30:XFD33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22</v>
      </c>
      <c r="B16" s="2">
        <v>732</v>
      </c>
      <c r="C16" s="2" t="s">
        <v>91</v>
      </c>
      <c r="D16" s="2" t="s">
        <v>11</v>
      </c>
      <c r="E16" s="3" t="s">
        <v>256</v>
      </c>
      <c r="F16" s="3">
        <v>0</v>
      </c>
      <c r="G16" s="2" t="s">
        <v>12</v>
      </c>
      <c r="H16" s="2" t="s">
        <v>19</v>
      </c>
      <c r="I16" s="2">
        <v>1992</v>
      </c>
      <c r="J16" s="2" t="s">
        <v>24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4.4939467588847037E-2</v>
      </c>
      <c r="Q16" s="7" t="s">
        <v>88</v>
      </c>
      <c r="R16" s="8">
        <v>7.5916666610282846E-3</v>
      </c>
      <c r="S16" s="9">
        <v>5.1654560446950624E-3</v>
      </c>
    </row>
    <row r="17" spans="1:19" x14ac:dyDescent="0.25">
      <c r="A17" s="2">
        <v>56</v>
      </c>
      <c r="B17" s="2">
        <v>809</v>
      </c>
      <c r="C17" s="2" t="s">
        <v>91</v>
      </c>
      <c r="D17" s="2">
        <v>0</v>
      </c>
      <c r="E17" s="3" t="s">
        <v>301</v>
      </c>
      <c r="F17" s="3" t="s">
        <v>302</v>
      </c>
      <c r="G17" s="2" t="s">
        <v>12</v>
      </c>
      <c r="H17" s="2" t="s">
        <v>19</v>
      </c>
      <c r="I17" s="2">
        <v>1995</v>
      </c>
      <c r="J17" s="2" t="s">
        <v>24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5.0259606476174667E-2</v>
      </c>
      <c r="Q17" s="7" t="s">
        <v>88</v>
      </c>
      <c r="R17" s="8">
        <v>1.2911805548355915E-2</v>
      </c>
      <c r="S17" s="9">
        <v>5.7769662616292726E-3</v>
      </c>
    </row>
    <row r="18" spans="1:19" x14ac:dyDescent="0.25">
      <c r="A18" s="2">
        <v>60</v>
      </c>
      <c r="B18" s="2">
        <v>384</v>
      </c>
      <c r="C18" s="2" t="s">
        <v>91</v>
      </c>
      <c r="D18" s="2">
        <v>0</v>
      </c>
      <c r="E18" s="3" t="s">
        <v>308</v>
      </c>
      <c r="F18" s="3" t="s">
        <v>309</v>
      </c>
      <c r="G18" s="2" t="s">
        <v>12</v>
      </c>
      <c r="H18" s="2" t="s">
        <v>19</v>
      </c>
      <c r="I18" s="2">
        <v>1992</v>
      </c>
      <c r="J18" s="2" t="s">
        <v>24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5.0965277776413132E-2</v>
      </c>
      <c r="Q18" s="7" t="s">
        <v>88</v>
      </c>
      <c r="R18" s="8">
        <v>1.3617476848594379E-2</v>
      </c>
      <c r="S18" s="9">
        <v>5.8580779053348433E-3</v>
      </c>
    </row>
    <row r="19" spans="1:19" x14ac:dyDescent="0.25">
      <c r="A19" s="2">
        <v>61</v>
      </c>
      <c r="B19" s="2">
        <v>860</v>
      </c>
      <c r="C19" s="2" t="s">
        <v>91</v>
      </c>
      <c r="D19" s="2">
        <v>0</v>
      </c>
      <c r="E19" s="3" t="s">
        <v>310</v>
      </c>
      <c r="F19" s="3" t="s">
        <v>311</v>
      </c>
      <c r="G19" s="2" t="s">
        <v>12</v>
      </c>
      <c r="H19" s="2" t="s">
        <v>19</v>
      </c>
      <c r="I19" s="2">
        <v>1990</v>
      </c>
      <c r="J19" s="2" t="s">
        <v>24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5.1087731480947696E-2</v>
      </c>
      <c r="Q19" s="7" t="s">
        <v>88</v>
      </c>
      <c r="R19" s="8">
        <v>1.3739930553128943E-2</v>
      </c>
      <c r="S19" s="9">
        <v>5.8721530437870918E-3</v>
      </c>
    </row>
    <row r="20" spans="1:19" x14ac:dyDescent="0.25">
      <c r="A20" s="2">
        <v>112</v>
      </c>
      <c r="B20" s="2">
        <v>832</v>
      </c>
      <c r="C20" s="2" t="s">
        <v>91</v>
      </c>
      <c r="D20" s="2" t="s">
        <v>11</v>
      </c>
      <c r="E20" s="3" t="s">
        <v>361</v>
      </c>
      <c r="F20" s="3" t="s">
        <v>21</v>
      </c>
      <c r="G20" s="2" t="s">
        <v>12</v>
      </c>
      <c r="H20" s="2" t="s">
        <v>19</v>
      </c>
      <c r="I20" s="2">
        <v>1989</v>
      </c>
      <c r="J20" s="2" t="s">
        <v>24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5.6426851850119419E-2</v>
      </c>
      <c r="Q20" s="7" t="s">
        <v>88</v>
      </c>
      <c r="R20" s="8">
        <v>1.9079050922300667E-2</v>
      </c>
      <c r="S20" s="9">
        <v>6.4858450402436119E-3</v>
      </c>
    </row>
    <row r="21" spans="1:19" x14ac:dyDescent="0.25">
      <c r="A21" s="2">
        <v>129</v>
      </c>
      <c r="B21" s="2">
        <v>751</v>
      </c>
      <c r="C21" s="2" t="s">
        <v>91</v>
      </c>
      <c r="D21" s="2">
        <v>0</v>
      </c>
      <c r="E21" s="3" t="s">
        <v>380</v>
      </c>
      <c r="F21" s="3" t="s">
        <v>381</v>
      </c>
      <c r="G21" s="2" t="s">
        <v>12</v>
      </c>
      <c r="H21" s="2" t="s">
        <v>19</v>
      </c>
      <c r="I21" s="2">
        <v>1995</v>
      </c>
      <c r="J21" s="2" t="s">
        <v>24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5.8621180556656327E-2</v>
      </c>
      <c r="Q21" s="7" t="s">
        <v>88</v>
      </c>
      <c r="R21" s="8">
        <v>2.1273379628837574E-2</v>
      </c>
      <c r="S21" s="9">
        <v>6.7380667306501532E-3</v>
      </c>
    </row>
    <row r="22" spans="1:19" x14ac:dyDescent="0.25">
      <c r="A22" s="2">
        <v>132</v>
      </c>
      <c r="B22" s="2">
        <v>927</v>
      </c>
      <c r="C22" s="2" t="s">
        <v>91</v>
      </c>
      <c r="D22" s="2">
        <v>0</v>
      </c>
      <c r="E22" s="3" t="s">
        <v>385</v>
      </c>
      <c r="F22" s="3" t="s">
        <v>21</v>
      </c>
      <c r="G22" s="2" t="s">
        <v>12</v>
      </c>
      <c r="H22" s="2" t="s">
        <v>19</v>
      </c>
      <c r="I22" s="2">
        <v>1989</v>
      </c>
      <c r="J22" s="2" t="s">
        <v>24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5.8823379629757255E-2</v>
      </c>
      <c r="Q22" s="7" t="s">
        <v>88</v>
      </c>
      <c r="R22" s="8">
        <v>2.1475578701938502E-2</v>
      </c>
      <c r="S22" s="9">
        <v>6.7613080034203748E-3</v>
      </c>
    </row>
    <row r="23" spans="1:19" x14ac:dyDescent="0.25">
      <c r="A23" s="2">
        <v>134</v>
      </c>
      <c r="B23" s="2">
        <v>630</v>
      </c>
      <c r="C23" s="2" t="s">
        <v>91</v>
      </c>
      <c r="D23" s="2">
        <v>0</v>
      </c>
      <c r="E23" s="3" t="s">
        <v>387</v>
      </c>
      <c r="F23" s="3" t="s">
        <v>21</v>
      </c>
      <c r="G23" s="2" t="s">
        <v>12</v>
      </c>
      <c r="H23" s="2" t="s">
        <v>19</v>
      </c>
      <c r="I23" s="2">
        <v>1989</v>
      </c>
      <c r="J23" s="2" t="s">
        <v>24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5.900358795770444E-2</v>
      </c>
      <c r="Q23" s="7" t="s">
        <v>88</v>
      </c>
      <c r="R23" s="8">
        <v>2.1655787029885687E-2</v>
      </c>
      <c r="S23" s="9">
        <v>6.7820216043338443E-3</v>
      </c>
    </row>
    <row r="24" spans="1:19" x14ac:dyDescent="0.25">
      <c r="A24" s="2">
        <v>155</v>
      </c>
      <c r="B24" s="2">
        <v>372</v>
      </c>
      <c r="C24" s="2" t="s">
        <v>91</v>
      </c>
      <c r="D24" s="2">
        <v>0</v>
      </c>
      <c r="E24" s="3" t="s">
        <v>200</v>
      </c>
      <c r="F24" s="3" t="s">
        <v>182</v>
      </c>
      <c r="G24" s="2" t="s">
        <v>12</v>
      </c>
      <c r="H24" s="2" t="s">
        <v>19</v>
      </c>
      <c r="I24" s="2">
        <v>1988</v>
      </c>
      <c r="J24" s="2" t="s">
        <v>24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6.1913194440421648E-2</v>
      </c>
      <c r="Q24" s="7" t="s">
        <v>88</v>
      </c>
      <c r="R24" s="8">
        <v>2.4565393512602895E-2</v>
      </c>
      <c r="S24" s="9">
        <v>7.1164591310829486E-3</v>
      </c>
    </row>
    <row r="25" spans="1:19" x14ac:dyDescent="0.25">
      <c r="A25" s="2">
        <v>180</v>
      </c>
      <c r="B25" s="2">
        <v>815</v>
      </c>
      <c r="C25" s="2" t="s">
        <v>91</v>
      </c>
      <c r="D25" s="2">
        <v>0</v>
      </c>
      <c r="E25" s="3" t="s">
        <v>78</v>
      </c>
      <c r="F25" s="3" t="s">
        <v>122</v>
      </c>
      <c r="G25" s="2" t="s">
        <v>12</v>
      </c>
      <c r="H25" s="2" t="s">
        <v>19</v>
      </c>
      <c r="I25" s="2">
        <v>1990</v>
      </c>
      <c r="J25" s="2" t="s">
        <v>24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6.6076504626835231E-2</v>
      </c>
      <c r="Q25" s="7" t="s">
        <v>88</v>
      </c>
      <c r="R25" s="8">
        <v>2.8728703699016478E-2</v>
      </c>
      <c r="S25" s="9">
        <v>7.5950005318201419E-3</v>
      </c>
    </row>
    <row r="26" spans="1:19" x14ac:dyDescent="0.25">
      <c r="A26" s="2">
        <v>192</v>
      </c>
      <c r="B26" s="2">
        <v>714</v>
      </c>
      <c r="C26" s="2" t="s">
        <v>91</v>
      </c>
      <c r="D26" s="2">
        <v>0</v>
      </c>
      <c r="E26" s="3" t="s">
        <v>448</v>
      </c>
      <c r="F26" s="3" t="s">
        <v>55</v>
      </c>
      <c r="G26" s="2" t="s">
        <v>12</v>
      </c>
      <c r="H26" s="2" t="s">
        <v>19</v>
      </c>
      <c r="I26" s="2">
        <v>1991</v>
      </c>
      <c r="J26" s="2" t="s">
        <v>24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6.876967592688743E-2</v>
      </c>
      <c r="Q26" s="7" t="s">
        <v>88</v>
      </c>
      <c r="R26" s="8">
        <v>3.1421874999068677E-2</v>
      </c>
      <c r="S26" s="9">
        <v>7.9045604513663711E-3</v>
      </c>
    </row>
    <row r="27" spans="1:19" x14ac:dyDescent="0.25">
      <c r="A27" s="2">
        <v>201</v>
      </c>
      <c r="B27" s="2">
        <v>863</v>
      </c>
      <c r="C27" s="2" t="s">
        <v>91</v>
      </c>
      <c r="D27" s="2">
        <v>0</v>
      </c>
      <c r="E27" s="3" t="s">
        <v>457</v>
      </c>
      <c r="F27" s="3" t="s">
        <v>458</v>
      </c>
      <c r="G27" s="2" t="s">
        <v>12</v>
      </c>
      <c r="H27" s="2" t="s">
        <v>19</v>
      </c>
      <c r="I27" s="2">
        <v>1990</v>
      </c>
      <c r="J27" s="2" t="s">
        <v>24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7.1027083329681773E-2</v>
      </c>
      <c r="Q27" s="7" t="s">
        <v>88</v>
      </c>
      <c r="R27" s="8">
        <v>3.367928240186302E-2</v>
      </c>
      <c r="S27" s="9">
        <v>8.16403256663009E-3</v>
      </c>
    </row>
    <row r="28" spans="1:19" x14ac:dyDescent="0.25">
      <c r="A28" s="2">
        <v>202</v>
      </c>
      <c r="B28" s="2">
        <v>779</v>
      </c>
      <c r="C28" s="2" t="s">
        <v>91</v>
      </c>
      <c r="D28" s="2">
        <v>0</v>
      </c>
      <c r="E28" s="3" t="s">
        <v>459</v>
      </c>
      <c r="F28" s="3" t="s">
        <v>460</v>
      </c>
      <c r="G28" s="2" t="s">
        <v>12</v>
      </c>
      <c r="H28" s="2" t="s">
        <v>19</v>
      </c>
      <c r="I28" s="2">
        <v>1992</v>
      </c>
      <c r="J28" s="2" t="s">
        <v>24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7.1080324072681833E-2</v>
      </c>
      <c r="Q28" s="7" t="s">
        <v>88</v>
      </c>
      <c r="R28" s="8">
        <v>3.373252314486308E-2</v>
      </c>
      <c r="S28" s="9">
        <v>8.1701521922622807E-3</v>
      </c>
    </row>
    <row r="29" spans="1:19" x14ac:dyDescent="0.25">
      <c r="A29" s="2">
        <v>224</v>
      </c>
      <c r="B29" s="2">
        <v>781</v>
      </c>
      <c r="C29" s="2" t="s">
        <v>91</v>
      </c>
      <c r="D29" s="2">
        <v>0</v>
      </c>
      <c r="E29" s="3" t="s">
        <v>488</v>
      </c>
      <c r="F29" s="3" t="s">
        <v>489</v>
      </c>
      <c r="G29" s="2" t="s">
        <v>12</v>
      </c>
      <c r="H29" s="2" t="s">
        <v>19</v>
      </c>
      <c r="I29" s="2">
        <v>1987</v>
      </c>
      <c r="J29" s="2" t="s">
        <v>24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7.5740509259048849E-2</v>
      </c>
      <c r="Q29" s="7" t="s">
        <v>88</v>
      </c>
      <c r="R29" s="8">
        <v>3.8392708331230097E-2</v>
      </c>
      <c r="S29" s="9">
        <v>8.7058056619596386E-3</v>
      </c>
    </row>
  </sheetData>
  <autoFilter ref="A15:S29" xr:uid="{00000000-0009-0000-0000-000004000000}">
    <filterColumn colId="16" showButton="0"/>
  </autoFilter>
  <mergeCells count="3">
    <mergeCell ref="A12:S12"/>
    <mergeCell ref="A13:S13"/>
    <mergeCell ref="Q15:R15"/>
  </mergeCells>
  <conditionalFormatting sqref="D15:D29">
    <cfRule type="cellIs" dxfId="23" priority="1" stopIfTrue="1" operator="equal">
      <formula>0</formula>
    </cfRule>
  </conditionalFormatting>
  <conditionalFormatting sqref="F1:F11 F14">
    <cfRule type="cellIs" dxfId="22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2:S32"/>
  <sheetViews>
    <sheetView showGridLines="0" zoomScale="85" zoomScaleNormal="85" workbookViewId="0">
      <selection activeCell="A29" sqref="A29:XFD32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36</v>
      </c>
      <c r="B16" s="2">
        <v>719</v>
      </c>
      <c r="C16" s="2" t="s">
        <v>91</v>
      </c>
      <c r="D16" s="2">
        <v>0</v>
      </c>
      <c r="E16" s="3" t="s">
        <v>272</v>
      </c>
      <c r="F16" s="3" t="s">
        <v>273</v>
      </c>
      <c r="G16" s="2" t="s">
        <v>12</v>
      </c>
      <c r="H16" s="2" t="s">
        <v>19</v>
      </c>
      <c r="I16" s="2">
        <v>1985</v>
      </c>
      <c r="J16" s="2" t="s">
        <v>20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4.6432060182269197E-2</v>
      </c>
      <c r="Q16" s="7" t="s">
        <v>88</v>
      </c>
      <c r="R16" s="8">
        <v>9.0842592544504441E-3</v>
      </c>
      <c r="S16" s="9">
        <v>5.3370184117550803E-3</v>
      </c>
    </row>
    <row r="17" spans="1:19" x14ac:dyDescent="0.25">
      <c r="A17" s="2">
        <v>136</v>
      </c>
      <c r="B17" s="2">
        <v>560</v>
      </c>
      <c r="C17" s="2" t="s">
        <v>91</v>
      </c>
      <c r="D17" s="2">
        <v>0</v>
      </c>
      <c r="E17" s="3" t="s">
        <v>63</v>
      </c>
      <c r="F17" s="3" t="s">
        <v>188</v>
      </c>
      <c r="G17" s="2" t="s">
        <v>12</v>
      </c>
      <c r="H17" s="2" t="s">
        <v>19</v>
      </c>
      <c r="I17" s="2">
        <v>1977</v>
      </c>
      <c r="J17" s="2" t="s">
        <v>20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5.9402430553745944E-2</v>
      </c>
      <c r="Q17" s="7" t="s">
        <v>88</v>
      </c>
      <c r="R17" s="8">
        <v>2.2054629625927191E-2</v>
      </c>
      <c r="S17" s="9">
        <v>6.8278655808903391E-3</v>
      </c>
    </row>
    <row r="18" spans="1:19" x14ac:dyDescent="0.25">
      <c r="A18" s="2">
        <v>141</v>
      </c>
      <c r="B18" s="2">
        <v>807</v>
      </c>
      <c r="C18" s="2" t="s">
        <v>91</v>
      </c>
      <c r="D18" s="2">
        <v>0</v>
      </c>
      <c r="E18" s="3" t="s">
        <v>394</v>
      </c>
      <c r="F18" s="3" t="s">
        <v>172</v>
      </c>
      <c r="G18" s="2" t="s">
        <v>12</v>
      </c>
      <c r="H18" s="2" t="s">
        <v>19</v>
      </c>
      <c r="I18" s="2">
        <v>1984</v>
      </c>
      <c r="J18" s="2" t="s">
        <v>20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6.0009606480889488E-2</v>
      </c>
      <c r="Q18" s="7" t="s">
        <v>88</v>
      </c>
      <c r="R18" s="8">
        <v>2.2661805553070735E-2</v>
      </c>
      <c r="S18" s="9">
        <v>6.8976559173436203E-3</v>
      </c>
    </row>
    <row r="19" spans="1:19" x14ac:dyDescent="0.25">
      <c r="A19" s="2">
        <v>143</v>
      </c>
      <c r="B19" s="2">
        <v>741</v>
      </c>
      <c r="C19" s="2" t="s">
        <v>91</v>
      </c>
      <c r="D19" s="2">
        <v>0</v>
      </c>
      <c r="E19" s="3" t="s">
        <v>396</v>
      </c>
      <c r="F19" s="3" t="s">
        <v>397</v>
      </c>
      <c r="G19" s="2" t="s">
        <v>12</v>
      </c>
      <c r="H19" s="2" t="s">
        <v>19</v>
      </c>
      <c r="I19" s="2">
        <v>1984</v>
      </c>
      <c r="J19" s="2" t="s">
        <v>20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6.0539004625752568E-2</v>
      </c>
      <c r="Q19" s="7" t="s">
        <v>88</v>
      </c>
      <c r="R19" s="8">
        <v>2.3191203697933815E-2</v>
      </c>
      <c r="S19" s="9">
        <v>6.9585062788221352E-3</v>
      </c>
    </row>
    <row r="20" spans="1:19" x14ac:dyDescent="0.25">
      <c r="A20" s="2">
        <v>144</v>
      </c>
      <c r="B20" s="2">
        <v>888</v>
      </c>
      <c r="C20" s="2" t="s">
        <v>91</v>
      </c>
      <c r="D20" s="2">
        <v>0</v>
      </c>
      <c r="E20" s="3" t="s">
        <v>398</v>
      </c>
      <c r="F20" s="3" t="s">
        <v>379</v>
      </c>
      <c r="G20" s="2" t="s">
        <v>12</v>
      </c>
      <c r="H20" s="2" t="s">
        <v>19</v>
      </c>
      <c r="I20" s="2">
        <v>1982</v>
      </c>
      <c r="J20" s="2" t="s">
        <v>20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6.0604050922847819E-2</v>
      </c>
      <c r="Q20" s="7" t="s">
        <v>88</v>
      </c>
      <c r="R20" s="8">
        <v>2.3256249995029066E-2</v>
      </c>
      <c r="S20" s="9">
        <v>6.9659828646951522E-3</v>
      </c>
    </row>
    <row r="21" spans="1:19" x14ac:dyDescent="0.25">
      <c r="A21" s="2">
        <v>145</v>
      </c>
      <c r="B21" s="2">
        <v>905</v>
      </c>
      <c r="C21" s="2" t="s">
        <v>91</v>
      </c>
      <c r="D21" s="2">
        <v>0</v>
      </c>
      <c r="E21" s="3" t="s">
        <v>56</v>
      </c>
      <c r="F21" s="3" t="s">
        <v>166</v>
      </c>
      <c r="G21" s="2" t="s">
        <v>12</v>
      </c>
      <c r="H21" s="2" t="s">
        <v>19</v>
      </c>
      <c r="I21" s="2">
        <v>1977</v>
      </c>
      <c r="J21" s="2" t="s">
        <v>20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6.0773495366447605E-2</v>
      </c>
      <c r="Q21" s="7" t="s">
        <v>88</v>
      </c>
      <c r="R21" s="8">
        <v>2.3425694438628852E-2</v>
      </c>
      <c r="S21" s="9">
        <v>6.9854592375227136E-3</v>
      </c>
    </row>
    <row r="22" spans="1:19" x14ac:dyDescent="0.25">
      <c r="A22" s="2">
        <v>196</v>
      </c>
      <c r="B22" s="2">
        <v>836</v>
      </c>
      <c r="C22" s="2" t="s">
        <v>91</v>
      </c>
      <c r="D22" s="2">
        <v>0</v>
      </c>
      <c r="E22" s="3" t="s">
        <v>69</v>
      </c>
      <c r="F22" s="3" t="s">
        <v>21</v>
      </c>
      <c r="G22" s="2" t="s">
        <v>12</v>
      </c>
      <c r="H22" s="2" t="s">
        <v>19</v>
      </c>
      <c r="I22" s="2">
        <v>1981</v>
      </c>
      <c r="J22" s="2" t="s">
        <v>20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6.9477893513976596E-2</v>
      </c>
      <c r="Q22" s="7" t="s">
        <v>88</v>
      </c>
      <c r="R22" s="8">
        <v>3.2130092586157843E-2</v>
      </c>
      <c r="S22" s="9">
        <v>7.9859647717214488E-3</v>
      </c>
    </row>
    <row r="23" spans="1:19" x14ac:dyDescent="0.25">
      <c r="A23" s="2">
        <v>213</v>
      </c>
      <c r="B23" s="2">
        <v>773</v>
      </c>
      <c r="C23" s="2" t="s">
        <v>91</v>
      </c>
      <c r="D23" s="2">
        <v>0</v>
      </c>
      <c r="E23" s="3" t="s">
        <v>474</v>
      </c>
      <c r="F23" s="3" t="s">
        <v>475</v>
      </c>
      <c r="G23" s="2" t="s">
        <v>12</v>
      </c>
      <c r="H23" s="2" t="s">
        <v>19</v>
      </c>
      <c r="I23" s="2">
        <v>1982</v>
      </c>
      <c r="J23" s="2" t="s">
        <v>20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7.327476851787651E-2</v>
      </c>
      <c r="Q23" s="7" t="s">
        <v>88</v>
      </c>
      <c r="R23" s="8">
        <v>3.5926967590057757E-2</v>
      </c>
      <c r="S23" s="9">
        <v>8.422387185962818E-3</v>
      </c>
    </row>
    <row r="24" spans="1:19" x14ac:dyDescent="0.25">
      <c r="A24" s="2">
        <v>214</v>
      </c>
      <c r="B24" s="2">
        <v>891</v>
      </c>
      <c r="C24" s="2" t="s">
        <v>91</v>
      </c>
      <c r="D24" s="2">
        <v>0</v>
      </c>
      <c r="E24" s="3" t="s">
        <v>476</v>
      </c>
      <c r="F24" s="3" t="s">
        <v>477</v>
      </c>
      <c r="G24" s="2" t="s">
        <v>12</v>
      </c>
      <c r="H24" s="2" t="s">
        <v>19</v>
      </c>
      <c r="I24" s="2">
        <v>1977</v>
      </c>
      <c r="J24" s="2" t="s">
        <v>20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7.342847222025739E-2</v>
      </c>
      <c r="Q24" s="7" t="s">
        <v>88</v>
      </c>
      <c r="R24" s="8">
        <v>3.6080671292438637E-2</v>
      </c>
      <c r="S24" s="9">
        <v>8.440054278190506E-3</v>
      </c>
    </row>
    <row r="25" spans="1:19" x14ac:dyDescent="0.25">
      <c r="A25" s="2">
        <v>220</v>
      </c>
      <c r="B25" s="2">
        <v>801</v>
      </c>
      <c r="C25" s="2" t="s">
        <v>91</v>
      </c>
      <c r="D25" s="2">
        <v>0</v>
      </c>
      <c r="E25" s="3" t="s">
        <v>483</v>
      </c>
      <c r="F25" s="3" t="s">
        <v>17</v>
      </c>
      <c r="G25" s="2" t="s">
        <v>12</v>
      </c>
      <c r="H25" s="2" t="s">
        <v>19</v>
      </c>
      <c r="I25" s="2">
        <v>1984</v>
      </c>
      <c r="J25" s="2" t="s">
        <v>20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7.4821990740019828E-2</v>
      </c>
      <c r="Q25" s="7" t="s">
        <v>88</v>
      </c>
      <c r="R25" s="8">
        <v>3.7474189812201075E-2</v>
      </c>
      <c r="S25" s="9">
        <v>8.6002288206919342E-3</v>
      </c>
    </row>
    <row r="26" spans="1:19" x14ac:dyDescent="0.25">
      <c r="A26" s="2">
        <v>227</v>
      </c>
      <c r="B26" s="2">
        <v>839</v>
      </c>
      <c r="C26" s="2" t="s">
        <v>91</v>
      </c>
      <c r="D26" s="2">
        <v>0</v>
      </c>
      <c r="E26" s="3" t="s">
        <v>493</v>
      </c>
      <c r="F26" s="3" t="s">
        <v>494</v>
      </c>
      <c r="G26" s="2" t="s">
        <v>12</v>
      </c>
      <c r="H26" s="2" t="s">
        <v>19</v>
      </c>
      <c r="I26" s="2">
        <v>1979</v>
      </c>
      <c r="J26" s="2" t="s">
        <v>20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7.6343518514477182E-2</v>
      </c>
      <c r="Q26" s="7" t="s">
        <v>88</v>
      </c>
      <c r="R26" s="8">
        <v>3.8995717586658429E-2</v>
      </c>
      <c r="S26" s="9">
        <v>8.7751170706295619E-3</v>
      </c>
    </row>
    <row r="27" spans="1:19" x14ac:dyDescent="0.25">
      <c r="A27" s="2">
        <v>232</v>
      </c>
      <c r="B27" s="2">
        <v>805</v>
      </c>
      <c r="C27" s="2" t="s">
        <v>91</v>
      </c>
      <c r="D27" s="2">
        <v>0</v>
      </c>
      <c r="E27" s="3" t="s">
        <v>74</v>
      </c>
      <c r="F27" s="3" t="s">
        <v>501</v>
      </c>
      <c r="G27" s="2" t="s">
        <v>12</v>
      </c>
      <c r="H27" s="2" t="s">
        <v>19</v>
      </c>
      <c r="I27" s="2">
        <v>1984</v>
      </c>
      <c r="J27" s="2" t="s">
        <v>20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7.8096412034938112E-2</v>
      </c>
      <c r="Q27" s="7" t="s">
        <v>88</v>
      </c>
      <c r="R27" s="8">
        <v>4.0748611107119359E-2</v>
      </c>
      <c r="S27" s="9">
        <v>8.9765990844756453E-3</v>
      </c>
    </row>
    <row r="28" spans="1:19" x14ac:dyDescent="0.25">
      <c r="A28" s="2">
        <v>233</v>
      </c>
      <c r="B28" s="2">
        <v>784</v>
      </c>
      <c r="C28" s="2" t="s">
        <v>91</v>
      </c>
      <c r="D28" s="2">
        <v>0</v>
      </c>
      <c r="E28" s="3" t="s">
        <v>502</v>
      </c>
      <c r="F28" s="3" t="s">
        <v>60</v>
      </c>
      <c r="G28" s="2" t="s">
        <v>12</v>
      </c>
      <c r="H28" s="2" t="s">
        <v>19</v>
      </c>
      <c r="I28" s="2">
        <v>1981</v>
      </c>
      <c r="J28" s="2" t="s">
        <v>20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7.8210069441411179E-2</v>
      </c>
      <c r="Q28" s="7" t="s">
        <v>88</v>
      </c>
      <c r="R28" s="8">
        <v>4.0862268513592426E-2</v>
      </c>
      <c r="S28" s="9">
        <v>8.9896631541851943E-3</v>
      </c>
    </row>
    <row r="29" spans="1:19" x14ac:dyDescent="0.25">
      <c r="A29" s="2">
        <v>234</v>
      </c>
      <c r="B29" s="2">
        <v>375</v>
      </c>
      <c r="C29" s="2" t="s">
        <v>91</v>
      </c>
      <c r="D29" s="2">
        <v>0</v>
      </c>
      <c r="E29" s="3" t="s">
        <v>503</v>
      </c>
      <c r="F29" s="3" t="s">
        <v>54</v>
      </c>
      <c r="G29" s="2" t="s">
        <v>12</v>
      </c>
      <c r="H29" s="2" t="s">
        <v>19</v>
      </c>
      <c r="I29" s="2">
        <v>1979</v>
      </c>
      <c r="J29" s="2" t="s">
        <v>20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7.9017939810000826E-2</v>
      </c>
      <c r="Q29" s="7" t="s">
        <v>88</v>
      </c>
      <c r="R29" s="8">
        <v>4.1670138882182073E-2</v>
      </c>
      <c r="S29" s="9">
        <v>9.0825218172414755E-3</v>
      </c>
    </row>
    <row r="30" spans="1:19" x14ac:dyDescent="0.25">
      <c r="A30" s="2">
        <v>242</v>
      </c>
      <c r="B30" s="2">
        <v>859</v>
      </c>
      <c r="C30" s="2" t="s">
        <v>91</v>
      </c>
      <c r="D30" s="2">
        <v>0</v>
      </c>
      <c r="E30" s="3" t="s">
        <v>509</v>
      </c>
      <c r="F30" s="3" t="s">
        <v>510</v>
      </c>
      <c r="G30" s="2" t="s">
        <v>12</v>
      </c>
      <c r="H30" s="2" t="s">
        <v>19</v>
      </c>
      <c r="I30" s="2">
        <v>1981</v>
      </c>
      <c r="J30" s="2" t="s">
        <v>20</v>
      </c>
      <c r="K30" s="2">
        <v>15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8.2016898144502193E-2</v>
      </c>
      <c r="Q30" s="7" t="s">
        <v>88</v>
      </c>
      <c r="R30" s="8">
        <v>4.466909721668344E-2</v>
      </c>
      <c r="S30" s="9">
        <v>9.4272296717818616E-3</v>
      </c>
    </row>
    <row r="31" spans="1:19" x14ac:dyDescent="0.25">
      <c r="A31" s="2">
        <v>257</v>
      </c>
      <c r="B31" s="2">
        <v>841</v>
      </c>
      <c r="C31" s="2" t="s">
        <v>91</v>
      </c>
      <c r="D31" s="2">
        <v>0</v>
      </c>
      <c r="E31" s="3" t="s">
        <v>82</v>
      </c>
      <c r="F31" s="3" t="s">
        <v>132</v>
      </c>
      <c r="G31" s="2" t="s">
        <v>12</v>
      </c>
      <c r="H31" s="2" t="s">
        <v>19</v>
      </c>
      <c r="I31" s="2">
        <v>1980</v>
      </c>
      <c r="J31" s="2" t="s">
        <v>20</v>
      </c>
      <c r="K31" s="2">
        <v>16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0.10155150463106111</v>
      </c>
      <c r="Q31" s="7" t="s">
        <v>88</v>
      </c>
      <c r="R31" s="8">
        <v>6.4203703703242354E-2</v>
      </c>
      <c r="S31" s="9">
        <v>1.1672586739202427E-2</v>
      </c>
    </row>
    <row r="32" spans="1:19" x14ac:dyDescent="0.25">
      <c r="A32" s="2">
        <v>258</v>
      </c>
      <c r="B32" s="2">
        <v>782</v>
      </c>
      <c r="C32" s="2" t="s">
        <v>91</v>
      </c>
      <c r="D32" s="2">
        <v>0</v>
      </c>
      <c r="E32" s="3" t="s">
        <v>522</v>
      </c>
      <c r="F32" s="3" t="s">
        <v>523</v>
      </c>
      <c r="G32" s="2" t="s">
        <v>12</v>
      </c>
      <c r="H32" s="2" t="s">
        <v>19</v>
      </c>
      <c r="I32" s="2">
        <v>1985</v>
      </c>
      <c r="J32" s="2" t="s">
        <v>20</v>
      </c>
      <c r="K32" s="2">
        <v>17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0.10441076388815418</v>
      </c>
      <c r="Q32" s="7" t="s">
        <v>88</v>
      </c>
      <c r="R32" s="8">
        <v>6.7062962960335426E-2</v>
      </c>
      <c r="S32" s="9">
        <v>1.2001237228523471E-2</v>
      </c>
    </row>
  </sheetData>
  <autoFilter ref="A15:S28" xr:uid="{00000000-0009-0000-0000-000005000000}">
    <filterColumn colId="16" showButton="0"/>
  </autoFilter>
  <mergeCells count="3">
    <mergeCell ref="A12:S12"/>
    <mergeCell ref="A13:S13"/>
    <mergeCell ref="Q15:R15"/>
  </mergeCells>
  <conditionalFormatting sqref="D15:D32">
    <cfRule type="cellIs" dxfId="21" priority="1" stopIfTrue="1" operator="equal">
      <formula>0</formula>
    </cfRule>
  </conditionalFormatting>
  <conditionalFormatting sqref="F1:F11 F14">
    <cfRule type="cellIs" dxfId="2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2:S25"/>
  <sheetViews>
    <sheetView showGridLines="0" zoomScale="85" zoomScaleNormal="85" workbookViewId="0">
      <selection activeCell="A20" sqref="A20:XFD25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72</v>
      </c>
      <c r="B16" s="2">
        <v>512</v>
      </c>
      <c r="C16" s="2" t="s">
        <v>91</v>
      </c>
      <c r="D16" s="2" t="s">
        <v>11</v>
      </c>
      <c r="E16" s="3" t="s">
        <v>35</v>
      </c>
      <c r="F16" s="3" t="s">
        <v>97</v>
      </c>
      <c r="G16" s="2" t="s">
        <v>12</v>
      </c>
      <c r="H16" s="2" t="s">
        <v>19</v>
      </c>
      <c r="I16" s="2">
        <v>1975</v>
      </c>
      <c r="J16" s="2" t="s">
        <v>52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5.2123726847639773E-2</v>
      </c>
      <c r="Q16" s="7" t="s">
        <v>88</v>
      </c>
      <c r="R16" s="8">
        <v>1.477592591982102E-2</v>
      </c>
      <c r="S16" s="9">
        <v>5.9912329709930776E-3</v>
      </c>
    </row>
    <row r="17" spans="1:19" x14ac:dyDescent="0.25">
      <c r="A17" s="2">
        <v>117</v>
      </c>
      <c r="B17" s="2">
        <v>904</v>
      </c>
      <c r="C17" s="2" t="s">
        <v>91</v>
      </c>
      <c r="D17" s="2">
        <v>0</v>
      </c>
      <c r="E17" s="3" t="s">
        <v>366</v>
      </c>
      <c r="F17" s="3" t="s">
        <v>117</v>
      </c>
      <c r="G17" s="2" t="s">
        <v>12</v>
      </c>
      <c r="H17" s="2" t="s">
        <v>19</v>
      </c>
      <c r="I17" s="2">
        <v>1974</v>
      </c>
      <c r="J17" s="2" t="s">
        <v>52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5.711296296067303E-2</v>
      </c>
      <c r="Q17" s="7" t="s">
        <v>88</v>
      </c>
      <c r="R17" s="8">
        <v>1.9765162032854278E-2</v>
      </c>
      <c r="S17" s="9">
        <v>6.564708386284257E-3</v>
      </c>
    </row>
    <row r="18" spans="1:19" x14ac:dyDescent="0.25">
      <c r="A18" s="2">
        <v>178</v>
      </c>
      <c r="B18" s="2">
        <v>731</v>
      </c>
      <c r="C18" s="2" t="s">
        <v>91</v>
      </c>
      <c r="D18" s="2">
        <v>0</v>
      </c>
      <c r="E18" s="3" t="s">
        <v>62</v>
      </c>
      <c r="F18" s="3" t="s">
        <v>436</v>
      </c>
      <c r="G18" s="2" t="s">
        <v>12</v>
      </c>
      <c r="H18" s="2" t="s">
        <v>19</v>
      </c>
      <c r="I18" s="2">
        <v>1975</v>
      </c>
      <c r="J18" s="2" t="s">
        <v>52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6.5463425926282071E-2</v>
      </c>
      <c r="Q18" s="7" t="s">
        <v>88</v>
      </c>
      <c r="R18" s="8">
        <v>2.8115624998463318E-2</v>
      </c>
      <c r="S18" s="9">
        <v>7.5245317156646067E-3</v>
      </c>
    </row>
    <row r="19" spans="1:19" x14ac:dyDescent="0.25">
      <c r="A19" s="2">
        <v>200</v>
      </c>
      <c r="B19" s="2">
        <v>967</v>
      </c>
      <c r="C19" s="2" t="s">
        <v>91</v>
      </c>
      <c r="D19" s="2">
        <v>0</v>
      </c>
      <c r="E19" s="3" t="s">
        <v>455</v>
      </c>
      <c r="F19" s="3" t="s">
        <v>456</v>
      </c>
      <c r="G19" s="2" t="s">
        <v>12</v>
      </c>
      <c r="H19" s="2" t="s">
        <v>19</v>
      </c>
      <c r="I19" s="2">
        <v>1975</v>
      </c>
      <c r="J19" s="2" t="s">
        <v>52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7.1008912032993976E-2</v>
      </c>
      <c r="Q19" s="7" t="s">
        <v>88</v>
      </c>
      <c r="R19" s="8">
        <v>3.3661111105175223E-2</v>
      </c>
      <c r="S19" s="9">
        <v>8.1619439118383891E-3</v>
      </c>
    </row>
    <row r="20" spans="1:19" x14ac:dyDescent="0.25">
      <c r="A20" s="2">
        <v>208</v>
      </c>
      <c r="B20" s="2">
        <v>704</v>
      </c>
      <c r="C20" s="2" t="s">
        <v>91</v>
      </c>
      <c r="D20" s="2">
        <v>0</v>
      </c>
      <c r="E20" s="3" t="s">
        <v>467</v>
      </c>
      <c r="F20" s="3" t="s">
        <v>468</v>
      </c>
      <c r="G20" s="2" t="s">
        <v>12</v>
      </c>
      <c r="H20" s="2" t="s">
        <v>19</v>
      </c>
      <c r="I20" s="2">
        <v>1969</v>
      </c>
      <c r="J20" s="2" t="s">
        <v>52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7.1737384256266523E-2</v>
      </c>
      <c r="Q20" s="7" t="s">
        <v>88</v>
      </c>
      <c r="R20" s="8">
        <v>3.438958332844777E-2</v>
      </c>
      <c r="S20" s="9">
        <v>8.2456763512950039E-3</v>
      </c>
    </row>
    <row r="21" spans="1:19" x14ac:dyDescent="0.25">
      <c r="A21" s="2">
        <v>211</v>
      </c>
      <c r="B21" s="2">
        <v>953</v>
      </c>
      <c r="C21" s="2" t="s">
        <v>91</v>
      </c>
      <c r="D21" s="2">
        <v>0</v>
      </c>
      <c r="E21" s="3" t="s">
        <v>471</v>
      </c>
      <c r="F21" s="3" t="s">
        <v>472</v>
      </c>
      <c r="G21" s="2" t="s">
        <v>12</v>
      </c>
      <c r="H21" s="2" t="s">
        <v>19</v>
      </c>
      <c r="I21" s="2">
        <v>1975</v>
      </c>
      <c r="J21" s="2" t="s">
        <v>52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7.2913541662273929E-2</v>
      </c>
      <c r="Q21" s="7" t="s">
        <v>88</v>
      </c>
      <c r="R21" s="8">
        <v>3.5565740734455176E-2</v>
      </c>
      <c r="S21" s="9">
        <v>8.3808668577326356E-3</v>
      </c>
    </row>
    <row r="22" spans="1:19" x14ac:dyDescent="0.25">
      <c r="A22" s="2">
        <v>223</v>
      </c>
      <c r="B22" s="2">
        <v>726</v>
      </c>
      <c r="C22" s="2" t="s">
        <v>91</v>
      </c>
      <c r="D22" s="2">
        <v>0</v>
      </c>
      <c r="E22" s="3" t="s">
        <v>487</v>
      </c>
      <c r="F22" s="3" t="s">
        <v>197</v>
      </c>
      <c r="G22" s="2" t="s">
        <v>12</v>
      </c>
      <c r="H22" s="2" t="s">
        <v>19</v>
      </c>
      <c r="I22" s="2">
        <v>1967</v>
      </c>
      <c r="J22" s="2" t="s">
        <v>52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7.5512384260946419E-2</v>
      </c>
      <c r="Q22" s="7" t="s">
        <v>88</v>
      </c>
      <c r="R22" s="8">
        <v>3.8164583333127666E-2</v>
      </c>
      <c r="S22" s="9">
        <v>8.6795843978099332E-3</v>
      </c>
    </row>
    <row r="23" spans="1:19" x14ac:dyDescent="0.25">
      <c r="A23" s="2">
        <v>236</v>
      </c>
      <c r="B23" s="2">
        <v>835</v>
      </c>
      <c r="C23" s="2" t="s">
        <v>91</v>
      </c>
      <c r="D23" s="2">
        <v>0</v>
      </c>
      <c r="E23" s="3" t="s">
        <v>79</v>
      </c>
      <c r="F23" s="3" t="s">
        <v>504</v>
      </c>
      <c r="G23" s="2" t="s">
        <v>12</v>
      </c>
      <c r="H23" s="2" t="s">
        <v>19</v>
      </c>
      <c r="I23" s="2">
        <v>1966</v>
      </c>
      <c r="J23" s="2" t="s">
        <v>52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8.0760300923429895E-2</v>
      </c>
      <c r="Q23" s="7" t="s">
        <v>88</v>
      </c>
      <c r="R23" s="8">
        <v>4.3412499995611142E-2</v>
      </c>
      <c r="S23" s="9">
        <v>9.2827932095896435E-3</v>
      </c>
    </row>
    <row r="24" spans="1:19" x14ac:dyDescent="0.25">
      <c r="A24" s="2">
        <v>238</v>
      </c>
      <c r="B24" s="2">
        <v>935</v>
      </c>
      <c r="C24" s="2" t="s">
        <v>91</v>
      </c>
      <c r="D24" s="2">
        <v>0</v>
      </c>
      <c r="E24" s="3" t="s">
        <v>505</v>
      </c>
      <c r="F24" s="3" t="s">
        <v>506</v>
      </c>
      <c r="G24" s="2" t="s">
        <v>12</v>
      </c>
      <c r="H24" s="2" t="s">
        <v>19</v>
      </c>
      <c r="I24" s="2">
        <v>1974</v>
      </c>
      <c r="J24" s="2" t="s">
        <v>52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8.1517013888515066E-2</v>
      </c>
      <c r="Q24" s="7" t="s">
        <v>88</v>
      </c>
      <c r="R24" s="8">
        <v>4.4169212960696314E-2</v>
      </c>
      <c r="S24" s="9">
        <v>9.3697717113235719E-3</v>
      </c>
    </row>
    <row r="25" spans="1:19" x14ac:dyDescent="0.25">
      <c r="A25" s="2">
        <v>245</v>
      </c>
      <c r="B25" s="2">
        <v>713</v>
      </c>
      <c r="C25" s="2" t="s">
        <v>91</v>
      </c>
      <c r="D25" s="2">
        <v>0</v>
      </c>
      <c r="E25" s="3" t="s">
        <v>136</v>
      </c>
      <c r="F25" s="3" t="s">
        <v>122</v>
      </c>
      <c r="G25" s="2" t="s">
        <v>12</v>
      </c>
      <c r="H25" s="2" t="s">
        <v>19</v>
      </c>
      <c r="I25" s="2">
        <v>1974</v>
      </c>
      <c r="J25" s="2" t="s">
        <v>52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8.4907754629966803E-2</v>
      </c>
      <c r="Q25" s="7" t="s">
        <v>88</v>
      </c>
      <c r="R25" s="8">
        <v>4.755995370214805E-2</v>
      </c>
      <c r="S25" s="9">
        <v>9.7595120264329666E-3</v>
      </c>
    </row>
  </sheetData>
  <autoFilter ref="A15:S19" xr:uid="{00000000-0009-0000-0000-000006000000}">
    <filterColumn colId="16" showButton="0"/>
  </autoFilter>
  <mergeCells count="3">
    <mergeCell ref="A12:S12"/>
    <mergeCell ref="A13:S13"/>
    <mergeCell ref="Q15:R15"/>
  </mergeCells>
  <conditionalFormatting sqref="D15:D25">
    <cfRule type="cellIs" dxfId="19" priority="1" stopIfTrue="1" operator="equal">
      <formula>0</formula>
    </cfRule>
  </conditionalFormatting>
  <conditionalFormatting sqref="F1:F11 F14">
    <cfRule type="cellIs" dxfId="18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2:S19"/>
  <sheetViews>
    <sheetView showGridLines="0" zoomScale="85" zoomScaleNormal="85" workbookViewId="0">
      <selection activeCell="F22" sqref="F22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149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124</v>
      </c>
      <c r="B16" s="2">
        <v>939</v>
      </c>
      <c r="C16" s="2" t="s">
        <v>91</v>
      </c>
      <c r="D16" s="2">
        <v>0</v>
      </c>
      <c r="E16" s="3" t="s">
        <v>44</v>
      </c>
      <c r="F16" s="3" t="s">
        <v>106</v>
      </c>
      <c r="G16" s="2" t="s">
        <v>12</v>
      </c>
      <c r="H16" s="2" t="s">
        <v>19</v>
      </c>
      <c r="I16" s="2">
        <v>1962</v>
      </c>
      <c r="J16" s="2" t="s">
        <v>45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5.8292361107305624E-2</v>
      </c>
      <c r="Q16" s="7" t="s">
        <v>88</v>
      </c>
      <c r="R16" s="8">
        <v>2.0944560179486871E-2</v>
      </c>
      <c r="S16" s="9">
        <v>6.7002713916443253E-3</v>
      </c>
    </row>
    <row r="17" spans="1:19" x14ac:dyDescent="0.25">
      <c r="A17" s="2">
        <v>239</v>
      </c>
      <c r="B17" s="2">
        <v>871</v>
      </c>
      <c r="C17" s="2" t="s">
        <v>91</v>
      </c>
      <c r="D17" s="2">
        <v>0</v>
      </c>
      <c r="E17" s="3" t="s">
        <v>81</v>
      </c>
      <c r="F17" s="3" t="s">
        <v>135</v>
      </c>
      <c r="G17" s="2" t="s">
        <v>12</v>
      </c>
      <c r="H17" s="2" t="s">
        <v>19</v>
      </c>
      <c r="I17" s="2">
        <v>1943</v>
      </c>
      <c r="J17" s="2" t="s">
        <v>45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8.1590162037173286E-2</v>
      </c>
      <c r="Q17" s="7" t="s">
        <v>88</v>
      </c>
      <c r="R17" s="8">
        <v>4.4242361109354533E-2</v>
      </c>
      <c r="S17" s="9">
        <v>9.3781795445026777E-3</v>
      </c>
    </row>
    <row r="18" spans="1:19" x14ac:dyDescent="0.25">
      <c r="A18" s="2">
        <v>250</v>
      </c>
      <c r="B18" s="2">
        <v>914</v>
      </c>
      <c r="C18" s="2" t="s">
        <v>91</v>
      </c>
      <c r="D18" s="2">
        <v>0</v>
      </c>
      <c r="E18" s="3" t="s">
        <v>515</v>
      </c>
      <c r="F18" s="3" t="s">
        <v>516</v>
      </c>
      <c r="G18" s="2" t="s">
        <v>12</v>
      </c>
      <c r="H18" s="2" t="s">
        <v>19</v>
      </c>
      <c r="I18" s="2">
        <v>1953</v>
      </c>
      <c r="J18" s="2" t="s">
        <v>45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9.163576388527872E-2</v>
      </c>
      <c r="Q18" s="7" t="s">
        <v>88</v>
      </c>
      <c r="R18" s="8">
        <v>5.4287962957459968E-2</v>
      </c>
      <c r="S18" s="9">
        <v>1.0532846423595256E-2</v>
      </c>
    </row>
    <row r="19" spans="1:19" x14ac:dyDescent="0.25">
      <c r="A19" s="2">
        <v>251</v>
      </c>
      <c r="B19" s="2">
        <v>750</v>
      </c>
      <c r="C19" s="2" t="s">
        <v>91</v>
      </c>
      <c r="D19" s="2" t="s">
        <v>29</v>
      </c>
      <c r="E19" s="3" t="s">
        <v>139</v>
      </c>
      <c r="F19" s="3" t="s">
        <v>517</v>
      </c>
      <c r="G19" s="2" t="s">
        <v>12</v>
      </c>
      <c r="H19" s="2" t="s">
        <v>19</v>
      </c>
      <c r="I19" s="2">
        <v>1954</v>
      </c>
      <c r="J19" s="2" t="s">
        <v>45</v>
      </c>
      <c r="K19" s="2">
        <v>4</v>
      </c>
      <c r="L19" s="2" t="s">
        <v>140</v>
      </c>
      <c r="M19" s="2">
        <v>1</v>
      </c>
      <c r="N19" s="2" t="s">
        <v>11</v>
      </c>
      <c r="O19" s="2" t="s">
        <v>11</v>
      </c>
      <c r="P19" s="6">
        <v>9.2650810183840804E-2</v>
      </c>
      <c r="Q19" s="7" t="s">
        <v>88</v>
      </c>
      <c r="R19" s="8">
        <v>5.5303009256022051E-2</v>
      </c>
      <c r="S19" s="9">
        <v>1.0649518411935725E-2</v>
      </c>
    </row>
  </sheetData>
  <autoFilter ref="A15:S18" xr:uid="{00000000-0009-0000-0000-000007000000}">
    <filterColumn colId="16" showButton="0"/>
  </autoFilter>
  <mergeCells count="3">
    <mergeCell ref="A12:S12"/>
    <mergeCell ref="A13:S13"/>
    <mergeCell ref="Q15:R15"/>
  </mergeCells>
  <conditionalFormatting sqref="D15:D19">
    <cfRule type="cellIs" dxfId="17" priority="1" stopIfTrue="1" operator="equal">
      <formula>0</formula>
    </cfRule>
  </conditionalFormatting>
  <conditionalFormatting sqref="F1:F11 F14">
    <cfRule type="cellIs" dxfId="16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2:S34"/>
  <sheetViews>
    <sheetView showGridLines="0" zoomScale="85" zoomScaleNormal="85" workbookViewId="0">
      <selection activeCell="F25" sqref="F25"/>
    </sheetView>
  </sheetViews>
  <sheetFormatPr defaultRowHeight="15" x14ac:dyDescent="0.25"/>
  <cols>
    <col min="1" max="1" width="6.85546875" bestFit="1" customWidth="1"/>
    <col min="2" max="2" width="8.28515625" bestFit="1" customWidth="1"/>
    <col min="3" max="3" width="8.28515625" customWidth="1"/>
    <col min="4" max="4" width="8.28515625" bestFit="1" customWidth="1"/>
    <col min="5" max="5" width="38" bestFit="1" customWidth="1"/>
    <col min="6" max="6" width="64.5703125" bestFit="1" customWidth="1"/>
    <col min="7" max="7" width="4.7109375" bestFit="1" customWidth="1"/>
    <col min="8" max="8" width="4.28515625" bestFit="1" customWidth="1"/>
    <col min="9" max="9" width="7.42578125" bestFit="1" customWidth="1"/>
    <col min="10" max="10" width="4.5703125" bestFit="1" customWidth="1"/>
    <col min="12" max="12" width="8.28515625" bestFit="1" customWidth="1"/>
    <col min="16" max="16" width="9.7109375" bestFit="1" customWidth="1"/>
    <col min="17" max="17" width="2.140625" bestFit="1" customWidth="1"/>
    <col min="18" max="19" width="7.7109375" bestFit="1" customWidth="1"/>
  </cols>
  <sheetData>
    <row r="12" spans="1:19" ht="33.6" customHeight="1" x14ac:dyDescent="0.3">
      <c r="A12" s="12" t="s">
        <v>225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8" customHeight="1" x14ac:dyDescent="0.3">
      <c r="A13" s="12" t="s">
        <v>150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5" spans="1:19" ht="51" x14ac:dyDescent="0.25">
      <c r="A15" s="1" t="s">
        <v>0</v>
      </c>
      <c r="B15" s="1" t="s">
        <v>1</v>
      </c>
      <c r="C15" s="1" t="s">
        <v>141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84</v>
      </c>
      <c r="N15" s="1" t="s">
        <v>89</v>
      </c>
      <c r="O15" s="1" t="s">
        <v>90</v>
      </c>
      <c r="P15" s="4" t="s">
        <v>85</v>
      </c>
      <c r="Q15" s="11" t="s">
        <v>86</v>
      </c>
      <c r="R15" s="11"/>
      <c r="S15" s="5" t="s">
        <v>87</v>
      </c>
    </row>
    <row r="16" spans="1:19" x14ac:dyDescent="0.25">
      <c r="A16" s="2">
        <v>3</v>
      </c>
      <c r="B16" s="2">
        <v>386</v>
      </c>
      <c r="C16" s="2" t="s">
        <v>91</v>
      </c>
      <c r="D16" s="2">
        <v>0</v>
      </c>
      <c r="E16" s="3" t="s">
        <v>18</v>
      </c>
      <c r="F16" s="3" t="s">
        <v>230</v>
      </c>
      <c r="G16" s="2" t="s">
        <v>12</v>
      </c>
      <c r="H16" s="2" t="s">
        <v>13</v>
      </c>
      <c r="I16" s="2">
        <v>2000</v>
      </c>
      <c r="J16" s="2" t="s">
        <v>16</v>
      </c>
      <c r="K16" s="2">
        <v>1</v>
      </c>
      <c r="L16" s="2" t="s">
        <v>15</v>
      </c>
      <c r="M16" s="2" t="s">
        <v>15</v>
      </c>
      <c r="N16" s="2" t="s">
        <v>11</v>
      </c>
      <c r="O16" s="2" t="s">
        <v>11</v>
      </c>
      <c r="P16" s="6">
        <v>3.8719907402992249E-2</v>
      </c>
      <c r="Q16" s="7" t="s">
        <v>88</v>
      </c>
      <c r="R16" s="8">
        <v>1.3721064751734957E-3</v>
      </c>
      <c r="S16" s="9">
        <v>4.4505640693094546E-3</v>
      </c>
    </row>
    <row r="17" spans="1:19" x14ac:dyDescent="0.25">
      <c r="A17" s="2">
        <v>8</v>
      </c>
      <c r="B17" s="2">
        <v>794</v>
      </c>
      <c r="C17" s="2" t="s">
        <v>91</v>
      </c>
      <c r="D17" s="2">
        <v>0</v>
      </c>
      <c r="E17" s="3" t="s">
        <v>235</v>
      </c>
      <c r="F17" s="3" t="s">
        <v>236</v>
      </c>
      <c r="G17" s="2" t="s">
        <v>12</v>
      </c>
      <c r="H17" s="2" t="s">
        <v>13</v>
      </c>
      <c r="I17" s="2">
        <v>1996</v>
      </c>
      <c r="J17" s="2" t="s">
        <v>16</v>
      </c>
      <c r="K17" s="2">
        <v>2</v>
      </c>
      <c r="L17" s="2" t="s">
        <v>15</v>
      </c>
      <c r="M17" s="2" t="s">
        <v>15</v>
      </c>
      <c r="N17" s="2" t="s">
        <v>11</v>
      </c>
      <c r="O17" s="2" t="s">
        <v>11</v>
      </c>
      <c r="P17" s="6">
        <v>4.1493981480016373E-2</v>
      </c>
      <c r="Q17" s="7" t="s">
        <v>88</v>
      </c>
      <c r="R17" s="8">
        <v>4.1461805521976203E-3</v>
      </c>
      <c r="S17" s="9">
        <v>4.7694231586225717E-3</v>
      </c>
    </row>
    <row r="18" spans="1:19" x14ac:dyDescent="0.25">
      <c r="A18" s="2">
        <v>15</v>
      </c>
      <c r="B18" s="2">
        <v>976</v>
      </c>
      <c r="C18" s="2" t="s">
        <v>91</v>
      </c>
      <c r="D18" s="2">
        <v>0</v>
      </c>
      <c r="E18" s="3" t="s">
        <v>246</v>
      </c>
      <c r="F18" s="3" t="s">
        <v>21</v>
      </c>
      <c r="G18" s="2" t="s">
        <v>12</v>
      </c>
      <c r="H18" s="2" t="s">
        <v>13</v>
      </c>
      <c r="I18" s="2">
        <v>1997</v>
      </c>
      <c r="J18" s="2" t="s">
        <v>16</v>
      </c>
      <c r="K18" s="2">
        <v>3</v>
      </c>
      <c r="L18" s="2" t="s">
        <v>15</v>
      </c>
      <c r="M18" s="2" t="s">
        <v>15</v>
      </c>
      <c r="N18" s="2" t="s">
        <v>11</v>
      </c>
      <c r="O18" s="2" t="s">
        <v>11</v>
      </c>
      <c r="P18" s="6">
        <v>4.4131828704848886E-2</v>
      </c>
      <c r="Q18" s="7" t="s">
        <v>88</v>
      </c>
      <c r="R18" s="8">
        <v>6.7840277770301327E-3</v>
      </c>
      <c r="S18" s="9">
        <v>5.072623989063091E-3</v>
      </c>
    </row>
    <row r="19" spans="1:19" x14ac:dyDescent="0.25">
      <c r="A19" s="2">
        <v>28</v>
      </c>
      <c r="B19" s="2">
        <v>817</v>
      </c>
      <c r="C19" s="2" t="s">
        <v>91</v>
      </c>
      <c r="D19" s="2">
        <v>0</v>
      </c>
      <c r="E19" s="3" t="s">
        <v>96</v>
      </c>
      <c r="F19" s="3" t="s">
        <v>262</v>
      </c>
      <c r="G19" s="2" t="s">
        <v>12</v>
      </c>
      <c r="H19" s="2" t="s">
        <v>13</v>
      </c>
      <c r="I19" s="2">
        <v>2004</v>
      </c>
      <c r="J19" s="2" t="s">
        <v>16</v>
      </c>
      <c r="K19" s="2">
        <v>4</v>
      </c>
      <c r="L19" s="2" t="s">
        <v>15</v>
      </c>
      <c r="M19" s="2" t="s">
        <v>15</v>
      </c>
      <c r="N19" s="2" t="s">
        <v>11</v>
      </c>
      <c r="O19" s="2" t="s">
        <v>11</v>
      </c>
      <c r="P19" s="6">
        <v>4.598923611047212E-2</v>
      </c>
      <c r="Q19" s="7" t="s">
        <v>88</v>
      </c>
      <c r="R19" s="8">
        <v>8.6414351826533675E-3</v>
      </c>
      <c r="S19" s="9">
        <v>5.2861190931577156E-3</v>
      </c>
    </row>
    <row r="20" spans="1:19" x14ac:dyDescent="0.25">
      <c r="A20" s="2">
        <v>31</v>
      </c>
      <c r="B20" s="2">
        <v>909</v>
      </c>
      <c r="C20" s="2" t="s">
        <v>91</v>
      </c>
      <c r="D20" s="2">
        <v>0</v>
      </c>
      <c r="E20" s="3" t="s">
        <v>265</v>
      </c>
      <c r="F20" s="3" t="s">
        <v>21</v>
      </c>
      <c r="G20" s="2" t="s">
        <v>12</v>
      </c>
      <c r="H20" s="2" t="s">
        <v>13</v>
      </c>
      <c r="I20" s="2">
        <v>1996</v>
      </c>
      <c r="J20" s="2" t="s">
        <v>16</v>
      </c>
      <c r="K20" s="2">
        <v>5</v>
      </c>
      <c r="L20" s="2" t="s">
        <v>15</v>
      </c>
      <c r="M20" s="2" t="s">
        <v>15</v>
      </c>
      <c r="N20" s="2" t="s">
        <v>11</v>
      </c>
      <c r="O20" s="2" t="s">
        <v>11</v>
      </c>
      <c r="P20" s="6">
        <v>4.6156828699167818E-2</v>
      </c>
      <c r="Q20" s="7" t="s">
        <v>88</v>
      </c>
      <c r="R20" s="8">
        <v>8.809027771349065E-3</v>
      </c>
      <c r="S20" s="9">
        <v>5.3053826090997498E-3</v>
      </c>
    </row>
    <row r="21" spans="1:19" x14ac:dyDescent="0.25">
      <c r="A21" s="2">
        <v>34</v>
      </c>
      <c r="B21" s="2">
        <v>957</v>
      </c>
      <c r="C21" s="2" t="s">
        <v>91</v>
      </c>
      <c r="D21" s="2">
        <v>0</v>
      </c>
      <c r="E21" s="3" t="s">
        <v>270</v>
      </c>
      <c r="F21" s="3" t="s">
        <v>271</v>
      </c>
      <c r="G21" s="2" t="s">
        <v>12</v>
      </c>
      <c r="H21" s="2" t="s">
        <v>13</v>
      </c>
      <c r="I21" s="2">
        <v>2006</v>
      </c>
      <c r="J21" s="2" t="s">
        <v>16</v>
      </c>
      <c r="K21" s="2">
        <v>6</v>
      </c>
      <c r="L21" s="2" t="s">
        <v>15</v>
      </c>
      <c r="M21" s="2" t="s">
        <v>15</v>
      </c>
      <c r="N21" s="2" t="s">
        <v>11</v>
      </c>
      <c r="O21" s="2" t="s">
        <v>11</v>
      </c>
      <c r="P21" s="6">
        <v>4.6257407404482365E-2</v>
      </c>
      <c r="Q21" s="7" t="s">
        <v>88</v>
      </c>
      <c r="R21" s="8">
        <v>8.9096064766636118E-3</v>
      </c>
      <c r="S21" s="9">
        <v>5.3169433798255592E-3</v>
      </c>
    </row>
    <row r="22" spans="1:19" x14ac:dyDescent="0.25">
      <c r="A22" s="2">
        <v>39</v>
      </c>
      <c r="B22" s="2">
        <v>635</v>
      </c>
      <c r="C22" s="2" t="s">
        <v>91</v>
      </c>
      <c r="D22" s="2">
        <v>0</v>
      </c>
      <c r="E22" s="3" t="s">
        <v>277</v>
      </c>
      <c r="F22" s="3" t="s">
        <v>278</v>
      </c>
      <c r="G22" s="2" t="s">
        <v>12</v>
      </c>
      <c r="H22" s="2" t="s">
        <v>13</v>
      </c>
      <c r="I22" s="2">
        <v>2001</v>
      </c>
      <c r="J22" s="2" t="s">
        <v>16</v>
      </c>
      <c r="K22" s="2">
        <v>7</v>
      </c>
      <c r="L22" s="2" t="s">
        <v>15</v>
      </c>
      <c r="M22" s="2" t="s">
        <v>15</v>
      </c>
      <c r="N22" s="2" t="s">
        <v>11</v>
      </c>
      <c r="O22" s="2" t="s">
        <v>11</v>
      </c>
      <c r="P22" s="6">
        <v>4.6728009256185032E-2</v>
      </c>
      <c r="Q22" s="7" t="s">
        <v>88</v>
      </c>
      <c r="R22" s="8">
        <v>9.3802083283662796E-3</v>
      </c>
      <c r="S22" s="9">
        <v>5.3710355466879351E-3</v>
      </c>
    </row>
    <row r="23" spans="1:19" x14ac:dyDescent="0.25">
      <c r="A23" s="2">
        <v>41</v>
      </c>
      <c r="B23" s="2">
        <v>873</v>
      </c>
      <c r="C23" s="2" t="s">
        <v>91</v>
      </c>
      <c r="D23" s="2">
        <v>0</v>
      </c>
      <c r="E23" s="3" t="s">
        <v>281</v>
      </c>
      <c r="F23" s="3" t="s">
        <v>282</v>
      </c>
      <c r="G23" s="2" t="s">
        <v>12</v>
      </c>
      <c r="H23" s="2" t="s">
        <v>13</v>
      </c>
      <c r="I23" s="2">
        <v>1997</v>
      </c>
      <c r="J23" s="2" t="s">
        <v>16</v>
      </c>
      <c r="K23" s="2">
        <v>8</v>
      </c>
      <c r="L23" s="2" t="s">
        <v>15</v>
      </c>
      <c r="M23" s="2" t="s">
        <v>15</v>
      </c>
      <c r="N23" s="2" t="s">
        <v>11</v>
      </c>
      <c r="O23" s="2" t="s">
        <v>11</v>
      </c>
      <c r="P23" s="6">
        <v>4.7091550921322778E-2</v>
      </c>
      <c r="Q23" s="7" t="s">
        <v>88</v>
      </c>
      <c r="R23" s="8">
        <v>9.743749993504025E-3</v>
      </c>
      <c r="S23" s="9">
        <v>5.4128219449796301E-3</v>
      </c>
    </row>
    <row r="24" spans="1:19" x14ac:dyDescent="0.25">
      <c r="A24" s="2">
        <v>54</v>
      </c>
      <c r="B24" s="2">
        <v>798</v>
      </c>
      <c r="C24" s="2" t="s">
        <v>91</v>
      </c>
      <c r="D24" s="2">
        <v>0</v>
      </c>
      <c r="E24" s="3" t="s">
        <v>177</v>
      </c>
      <c r="F24" s="3" t="s">
        <v>299</v>
      </c>
      <c r="G24" s="2" t="s">
        <v>12</v>
      </c>
      <c r="H24" s="2" t="s">
        <v>13</v>
      </c>
      <c r="I24" s="2">
        <v>2006</v>
      </c>
      <c r="J24" s="2" t="s">
        <v>16</v>
      </c>
      <c r="K24" s="2">
        <v>9</v>
      </c>
      <c r="L24" s="2" t="s">
        <v>15</v>
      </c>
      <c r="M24" s="2" t="s">
        <v>15</v>
      </c>
      <c r="N24" s="2" t="s">
        <v>11</v>
      </c>
      <c r="O24" s="2" t="s">
        <v>11</v>
      </c>
      <c r="P24" s="6">
        <v>4.9645949075056706E-2</v>
      </c>
      <c r="Q24" s="7" t="s">
        <v>88</v>
      </c>
      <c r="R24" s="8">
        <v>1.2298148147237953E-2</v>
      </c>
      <c r="S24" s="9">
        <v>5.7064309281674381E-3</v>
      </c>
    </row>
    <row r="25" spans="1:19" x14ac:dyDescent="0.25">
      <c r="A25" s="2">
        <v>59</v>
      </c>
      <c r="B25" s="2">
        <v>894</v>
      </c>
      <c r="C25" s="2" t="s">
        <v>91</v>
      </c>
      <c r="D25" s="2">
        <v>0</v>
      </c>
      <c r="E25" s="3" t="s">
        <v>306</v>
      </c>
      <c r="F25" s="3" t="s">
        <v>307</v>
      </c>
      <c r="G25" s="2" t="s">
        <v>12</v>
      </c>
      <c r="H25" s="2" t="s">
        <v>13</v>
      </c>
      <c r="I25" s="2">
        <v>1999</v>
      </c>
      <c r="J25" s="2" t="s">
        <v>16</v>
      </c>
      <c r="K25" s="2">
        <v>10</v>
      </c>
      <c r="L25" s="2" t="s">
        <v>15</v>
      </c>
      <c r="M25" s="2" t="s">
        <v>15</v>
      </c>
      <c r="N25" s="2" t="s">
        <v>11</v>
      </c>
      <c r="O25" s="2" t="s">
        <v>11</v>
      </c>
      <c r="P25" s="6">
        <v>5.0898032408440486E-2</v>
      </c>
      <c r="Q25" s="7" t="s">
        <v>88</v>
      </c>
      <c r="R25" s="8">
        <v>1.3550231480621733E-2</v>
      </c>
      <c r="S25" s="9">
        <v>5.8503485526943096E-3</v>
      </c>
    </row>
    <row r="26" spans="1:19" x14ac:dyDescent="0.25">
      <c r="A26" s="2">
        <v>71</v>
      </c>
      <c r="B26" s="2">
        <v>1000</v>
      </c>
      <c r="C26" s="2" t="s">
        <v>91</v>
      </c>
      <c r="D26" s="2">
        <v>0</v>
      </c>
      <c r="E26" s="3" t="s">
        <v>191</v>
      </c>
      <c r="F26" s="3" t="s">
        <v>192</v>
      </c>
      <c r="G26" s="2" t="s">
        <v>12</v>
      </c>
      <c r="H26" s="2" t="s">
        <v>13</v>
      </c>
      <c r="I26" s="2">
        <v>2006</v>
      </c>
      <c r="J26" s="2" t="s">
        <v>16</v>
      </c>
      <c r="K26" s="2">
        <v>11</v>
      </c>
      <c r="L26" s="2" t="s">
        <v>15</v>
      </c>
      <c r="M26" s="2" t="s">
        <v>15</v>
      </c>
      <c r="N26" s="2" t="s">
        <v>11</v>
      </c>
      <c r="O26" s="2" t="s">
        <v>11</v>
      </c>
      <c r="P26" s="6">
        <v>5.2070138888666406E-2</v>
      </c>
      <c r="Q26" s="7" t="s">
        <v>88</v>
      </c>
      <c r="R26" s="8">
        <v>1.4722337960847653E-2</v>
      </c>
      <c r="S26" s="9">
        <v>5.9850734354788973E-3</v>
      </c>
    </row>
    <row r="27" spans="1:19" x14ac:dyDescent="0.25">
      <c r="A27" s="2">
        <v>75</v>
      </c>
      <c r="B27" s="2">
        <v>796</v>
      </c>
      <c r="C27" s="2" t="s">
        <v>91</v>
      </c>
      <c r="D27" s="2">
        <v>0</v>
      </c>
      <c r="E27" s="3" t="s">
        <v>116</v>
      </c>
      <c r="F27" s="3" t="s">
        <v>300</v>
      </c>
      <c r="G27" s="2" t="s">
        <v>12</v>
      </c>
      <c r="H27" s="2" t="s">
        <v>13</v>
      </c>
      <c r="I27" s="2">
        <v>2006</v>
      </c>
      <c r="J27" s="2" t="s">
        <v>16</v>
      </c>
      <c r="K27" s="2">
        <v>12</v>
      </c>
      <c r="L27" s="2" t="s">
        <v>15</v>
      </c>
      <c r="M27" s="2" t="s">
        <v>15</v>
      </c>
      <c r="N27" s="2" t="s">
        <v>11</v>
      </c>
      <c r="O27" s="2" t="s">
        <v>11</v>
      </c>
      <c r="P27" s="6">
        <v>5.2533912035869434E-2</v>
      </c>
      <c r="Q27" s="7" t="s">
        <v>88</v>
      </c>
      <c r="R27" s="8">
        <v>1.5186111108050682E-2</v>
      </c>
      <c r="S27" s="9">
        <v>6.038380693778096E-3</v>
      </c>
    </row>
    <row r="28" spans="1:19" x14ac:dyDescent="0.25">
      <c r="A28" s="2">
        <v>89</v>
      </c>
      <c r="B28" s="2">
        <v>515</v>
      </c>
      <c r="C28" s="2" t="s">
        <v>91</v>
      </c>
      <c r="D28" s="2">
        <v>0</v>
      </c>
      <c r="E28" s="3" t="s">
        <v>339</v>
      </c>
      <c r="F28" s="3" t="s">
        <v>340</v>
      </c>
      <c r="G28" s="2" t="s">
        <v>12</v>
      </c>
      <c r="H28" s="2" t="s">
        <v>13</v>
      </c>
      <c r="I28" s="2">
        <v>2001</v>
      </c>
      <c r="J28" s="2" t="s">
        <v>16</v>
      </c>
      <c r="K28" s="2">
        <v>13</v>
      </c>
      <c r="L28" s="2" t="s">
        <v>15</v>
      </c>
      <c r="M28" s="2" t="s">
        <v>15</v>
      </c>
      <c r="N28" s="2" t="s">
        <v>11</v>
      </c>
      <c r="O28" s="2" t="s">
        <v>11</v>
      </c>
      <c r="P28" s="6">
        <v>5.4509259258338716E-2</v>
      </c>
      <c r="Q28" s="7" t="s">
        <v>88</v>
      </c>
      <c r="R28" s="8">
        <v>1.7161458330519963E-2</v>
      </c>
      <c r="S28" s="9">
        <v>6.2654320986596226E-3</v>
      </c>
    </row>
    <row r="29" spans="1:19" x14ac:dyDescent="0.25">
      <c r="A29" s="2">
        <v>110</v>
      </c>
      <c r="B29" s="2">
        <v>703</v>
      </c>
      <c r="C29" s="2" t="s">
        <v>91</v>
      </c>
      <c r="D29" s="2">
        <v>0</v>
      </c>
      <c r="E29" s="3" t="s">
        <v>359</v>
      </c>
      <c r="F29" s="3" t="s">
        <v>360</v>
      </c>
      <c r="G29" s="2" t="s">
        <v>12</v>
      </c>
      <c r="H29" s="2" t="s">
        <v>13</v>
      </c>
      <c r="I29" s="2">
        <v>2007</v>
      </c>
      <c r="J29" s="2" t="s">
        <v>16</v>
      </c>
      <c r="K29" s="2">
        <v>14</v>
      </c>
      <c r="L29" s="2" t="s">
        <v>15</v>
      </c>
      <c r="M29" s="2" t="s">
        <v>15</v>
      </c>
      <c r="N29" s="2" t="s">
        <v>11</v>
      </c>
      <c r="O29" s="2" t="s">
        <v>11</v>
      </c>
      <c r="P29" s="6">
        <v>5.6307638886210043E-2</v>
      </c>
      <c r="Q29" s="7" t="s">
        <v>88</v>
      </c>
      <c r="R29" s="8">
        <v>1.895983795839129E-2</v>
      </c>
      <c r="S29" s="9">
        <v>6.4721424007137983E-3</v>
      </c>
    </row>
    <row r="30" spans="1:19" x14ac:dyDescent="0.25">
      <c r="A30" s="2">
        <v>126</v>
      </c>
      <c r="B30" s="2">
        <v>925</v>
      </c>
      <c r="C30" s="2" t="s">
        <v>91</v>
      </c>
      <c r="D30" s="2">
        <v>0</v>
      </c>
      <c r="E30" s="3" t="s">
        <v>375</v>
      </c>
      <c r="F30" s="3" t="s">
        <v>267</v>
      </c>
      <c r="G30" s="2" t="s">
        <v>12</v>
      </c>
      <c r="H30" s="2" t="s">
        <v>13</v>
      </c>
      <c r="I30" s="2">
        <v>2005</v>
      </c>
      <c r="J30" s="2" t="s">
        <v>16</v>
      </c>
      <c r="K30" s="2">
        <v>15</v>
      </c>
      <c r="L30" s="2" t="s">
        <v>15</v>
      </c>
      <c r="M30" s="2" t="s">
        <v>15</v>
      </c>
      <c r="N30" s="2" t="s">
        <v>11</v>
      </c>
      <c r="O30" s="2" t="s">
        <v>11</v>
      </c>
      <c r="P30" s="6">
        <v>5.857268518593628E-2</v>
      </c>
      <c r="Q30" s="7" t="s">
        <v>88</v>
      </c>
      <c r="R30" s="8">
        <v>2.1224884258117527E-2</v>
      </c>
      <c r="S30" s="9">
        <v>6.7324925501076188E-3</v>
      </c>
    </row>
    <row r="31" spans="1:19" x14ac:dyDescent="0.25">
      <c r="A31" s="2">
        <v>146</v>
      </c>
      <c r="B31" s="2">
        <v>877</v>
      </c>
      <c r="C31" s="2" t="s">
        <v>91</v>
      </c>
      <c r="D31" s="2">
        <v>0</v>
      </c>
      <c r="E31" s="3" t="s">
        <v>399</v>
      </c>
      <c r="F31" s="3" t="s">
        <v>21</v>
      </c>
      <c r="G31" s="2" t="s">
        <v>12</v>
      </c>
      <c r="H31" s="2" t="s">
        <v>13</v>
      </c>
      <c r="I31" s="2">
        <v>1999</v>
      </c>
      <c r="J31" s="2" t="s">
        <v>16</v>
      </c>
      <c r="K31" s="2">
        <v>16</v>
      </c>
      <c r="L31" s="2" t="s">
        <v>15</v>
      </c>
      <c r="M31" s="2" t="s">
        <v>15</v>
      </c>
      <c r="N31" s="2" t="s">
        <v>11</v>
      </c>
      <c r="O31" s="2" t="s">
        <v>11</v>
      </c>
      <c r="P31" s="6">
        <v>6.0966435186855961E-2</v>
      </c>
      <c r="Q31" s="7" t="s">
        <v>88</v>
      </c>
      <c r="R31" s="8">
        <v>2.3618634259037208E-2</v>
      </c>
      <c r="S31" s="9">
        <v>7.0076362283742486E-3</v>
      </c>
    </row>
    <row r="32" spans="1:19" x14ac:dyDescent="0.25">
      <c r="A32" s="2">
        <v>218</v>
      </c>
      <c r="B32" s="2">
        <v>921</v>
      </c>
      <c r="C32" s="2" t="s">
        <v>91</v>
      </c>
      <c r="D32" s="2">
        <v>0</v>
      </c>
      <c r="E32" s="3" t="s">
        <v>481</v>
      </c>
      <c r="F32" s="3" t="s">
        <v>482</v>
      </c>
      <c r="G32" s="2" t="s">
        <v>12</v>
      </c>
      <c r="H32" s="2" t="s">
        <v>13</v>
      </c>
      <c r="I32" s="2">
        <v>1997</v>
      </c>
      <c r="J32" s="2" t="s">
        <v>16</v>
      </c>
      <c r="K32" s="2">
        <v>17</v>
      </c>
      <c r="L32" s="2" t="s">
        <v>15</v>
      </c>
      <c r="M32" s="2" t="s">
        <v>15</v>
      </c>
      <c r="N32" s="2" t="s">
        <v>11</v>
      </c>
      <c r="O32" s="2" t="s">
        <v>11</v>
      </c>
      <c r="P32" s="6">
        <v>7.4035069439560175E-2</v>
      </c>
      <c r="Q32" s="7" t="s">
        <v>88</v>
      </c>
      <c r="R32" s="8">
        <v>3.6687268511741422E-2</v>
      </c>
      <c r="S32" s="9">
        <v>8.5097780965011707E-3</v>
      </c>
    </row>
    <row r="33" spans="1:19" x14ac:dyDescent="0.25">
      <c r="A33" s="2">
        <v>230</v>
      </c>
      <c r="B33" s="2">
        <v>677</v>
      </c>
      <c r="C33" s="2" t="s">
        <v>91</v>
      </c>
      <c r="D33" s="2" t="s">
        <v>11</v>
      </c>
      <c r="E33" s="3" t="s">
        <v>176</v>
      </c>
      <c r="F33" s="3" t="s">
        <v>161</v>
      </c>
      <c r="G33" s="2" t="s">
        <v>12</v>
      </c>
      <c r="H33" s="2" t="s">
        <v>13</v>
      </c>
      <c r="I33" s="2">
        <v>1998</v>
      </c>
      <c r="J33" s="2" t="s">
        <v>16</v>
      </c>
      <c r="K33" s="2">
        <v>18</v>
      </c>
      <c r="L33" s="2" t="s">
        <v>15</v>
      </c>
      <c r="M33" s="2" t="s">
        <v>15</v>
      </c>
      <c r="N33" s="2" t="s">
        <v>11</v>
      </c>
      <c r="O33" s="2" t="s">
        <v>11</v>
      </c>
      <c r="P33" s="6">
        <v>7.7485069443355314E-2</v>
      </c>
      <c r="Q33" s="7" t="s">
        <v>88</v>
      </c>
      <c r="R33" s="8">
        <v>4.0137268515536562E-2</v>
      </c>
      <c r="S33" s="9">
        <v>8.9063298210753251E-3</v>
      </c>
    </row>
    <row r="34" spans="1:19" x14ac:dyDescent="0.25">
      <c r="A34" s="2">
        <v>237</v>
      </c>
      <c r="B34" s="2">
        <v>707</v>
      </c>
      <c r="C34" s="2" t="s">
        <v>91</v>
      </c>
      <c r="D34" s="2">
        <v>0</v>
      </c>
      <c r="E34" s="3" t="s">
        <v>211</v>
      </c>
      <c r="F34" s="3" t="s">
        <v>212</v>
      </c>
      <c r="G34" s="2" t="s">
        <v>12</v>
      </c>
      <c r="H34" s="2" t="s">
        <v>13</v>
      </c>
      <c r="I34" s="2">
        <v>1999</v>
      </c>
      <c r="J34" s="2" t="s">
        <v>16</v>
      </c>
      <c r="K34" s="2">
        <v>19</v>
      </c>
      <c r="L34" s="2" t="s">
        <v>15</v>
      </c>
      <c r="M34" s="2" t="s">
        <v>15</v>
      </c>
      <c r="N34" s="2" t="s">
        <v>11</v>
      </c>
      <c r="O34" s="2" t="s">
        <v>11</v>
      </c>
      <c r="P34" s="6">
        <v>8.0846527773246635E-2</v>
      </c>
      <c r="Q34" s="7" t="s">
        <v>88</v>
      </c>
      <c r="R34" s="8">
        <v>4.3498726845427882E-2</v>
      </c>
      <c r="S34" s="9">
        <v>9.292704341752488E-3</v>
      </c>
    </row>
  </sheetData>
  <autoFilter ref="A15:S34" xr:uid="{00000000-0009-0000-0000-000009000000}">
    <filterColumn colId="16" showButton="0"/>
  </autoFilter>
  <mergeCells count="3">
    <mergeCell ref="A12:S12"/>
    <mergeCell ref="A13:S13"/>
    <mergeCell ref="Q15:R15"/>
  </mergeCells>
  <conditionalFormatting sqref="D15:D34">
    <cfRule type="cellIs" dxfId="15" priority="1" stopIfTrue="1" operator="equal">
      <formula>0</formula>
    </cfRule>
  </conditionalFormatting>
  <conditionalFormatting sqref="F1:F11 F14">
    <cfRule type="cellIs" dxfId="14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GENERALKA BIEG</vt:lpstr>
      <vt:lpstr>GENERALKA BIEG KOBIETY</vt:lpstr>
      <vt:lpstr>GENERALKA BIEG MĘŻCZYŹNI</vt:lpstr>
      <vt:lpstr>K20</vt:lpstr>
      <vt:lpstr>K30</vt:lpstr>
      <vt:lpstr>K40</vt:lpstr>
      <vt:lpstr>K50</vt:lpstr>
      <vt:lpstr>K60</vt:lpstr>
      <vt:lpstr>M20</vt:lpstr>
      <vt:lpstr>M30</vt:lpstr>
      <vt:lpstr>M40</vt:lpstr>
      <vt:lpstr>M50</vt:lpstr>
      <vt:lpstr>M60</vt:lpstr>
      <vt:lpstr>RATOWNICY</vt:lpstr>
      <vt:lpstr>MARSZOBIEG KOBIETY</vt:lpstr>
      <vt:lpstr>MARSZOBIEG MĘŻCZYŻNI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2025-09-22T12:29:02Z</dcterms:modified>
</cp:coreProperties>
</file>